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definedNames>
    <definedName name="_xlnm.Print_Area" localSheetId="0">Лист1!$A$1:$T$54</definedName>
  </definedName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<sst xmlns="http://schemas.openxmlformats.org/spreadsheetml/2006/main" count="151" uniqueCount="77">
  <si>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</si>
  <si>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</si>
  <si>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</si>
  <si>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</si>
  <si>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</si>
  <si>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</si>
  <si>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</si>
  <si>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</si>
  <si>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</si>
  <si>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</si>
  <si>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</si>
  <si>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</si>
  <si>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</si>
  <si>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</si>
  <si>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</si>
  <si>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</si>
  <si>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</si>
  <si>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</si>
  <si>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</si>
  <si>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</si>
  <si>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</si>
  <si>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</si>
  <si>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</si>
  <si>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</si>
  <si>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</si>
  <si>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</si>
  <si>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</si>
  <si>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</si>
  <si>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</si>
  <si>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</si>
  <si>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</si>
  <si>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</si>
  <si>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</si>
  <si>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</si>
  <si>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</si>
  <si>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</si>
  <si>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</si>
  <si>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</si>
  <si>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</si>
  <si>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</si>
  <si>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</si>
  <si>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</si>
  <si>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</si>
  <si>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</si>
  <si>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</si>
  <si>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</si>
  <si>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</si>
  <si>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</si>
  <si>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</si>
  <si>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</si>
  <si>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</si>
  <si>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</si>
  <si>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</si>
  <si>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</si>
  <si>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</si>
  <si>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</si>
  <si>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</si>
  <si>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</si>
  <si>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</si>
  <si>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</si>
  <si>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</si>
  <si>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</si>
  <si>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</si>
  <si>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</si>
  <si>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</si>
  <si>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</si>
  <si>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</si>
  <si>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</si>
  <si>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</si>
  <si>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</si>
  <si>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</si>
  <si>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</si>
  <si>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</si>
  <si>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</si>
  <si>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7 мес. 2014 г.</t>
  </si>
  <si>
    <t>Статистическая отчетность по государственной регистрации актов гражданского состояния в Республике Татарстан по итогам 7 месяцев 2015 года (на 1 тыс. населения)</t>
  </si>
  <si>
    <t>Итого по РТ за 7 мес. 2015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</si>
</sst>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9FF66"/>
        <bgColor indexed="34"/>
      </patternFill>
    </fill>
    <fill>
      <patternFill patternType="solid">
        <fgColor rgb="FF99FF66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6" fillId="9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1" fontId="8" fillId="10" borderId="4" xfId="0" applyNumberFormat="1" applyFont="1" applyFill="1" applyBorder="1" applyAlignment="1">
      <alignment horizontal="center"/>
    </xf>
    <xf numFmtId="164" fontId="8" fillId="10" borderId="4" xfId="0" applyNumberFormat="1" applyFont="1" applyFill="1" applyBorder="1" applyAlignment="1">
      <alignment horizontal="center"/>
    </xf>
    <xf numFmtId="1" fontId="8" fillId="6" borderId="4" xfId="0" applyNumberFormat="1" applyFont="1" applyFill="1" applyBorder="1" applyAlignment="1">
      <alignment horizontal="center"/>
    </xf>
    <xf numFmtId="164" fontId="8" fillId="6" borderId="4" xfId="0" applyNumberFormat="1" applyFont="1" applyFill="1" applyBorder="1" applyAlignment="1">
      <alignment horizontal="center"/>
    </xf>
    <xf numFmtId="2" fontId="8" fillId="6" borderId="4" xfId="0" applyNumberFormat="1" applyFont="1" applyFill="1" applyBorder="1" applyAlignment="1">
      <alignment horizontal="center"/>
    </xf>
    <xf numFmtId="164" fontId="8" fillId="12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" fontId="7" fillId="9" borderId="4" xfId="0" applyNumberFormat="1" applyFont="1" applyFill="1" applyBorder="1" applyAlignment="1">
      <alignment horizontal="center"/>
    </xf>
    <xf numFmtId="1" fontId="8" fillId="10" borderId="5" xfId="0" applyNumberFormat="1" applyFont="1" applyFill="1" applyBorder="1" applyAlignment="1">
      <alignment horizontal="center"/>
    </xf>
    <xf numFmtId="164" fontId="8" fillId="10" borderId="5" xfId="0" applyNumberFormat="1" applyFont="1" applyFill="1" applyBorder="1" applyAlignment="1">
      <alignment horizontal="center"/>
    </xf>
    <xf numFmtId="1" fontId="8" fillId="6" borderId="5" xfId="0" applyNumberFormat="1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/>
    </xf>
    <xf numFmtId="164" fontId="8" fillId="12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" fontId="7" fillId="9" borderId="5" xfId="0" applyNumberFormat="1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1" fontId="3" fillId="13" borderId="5" xfId="0" applyNumberFormat="1" applyFont="1" applyFill="1" applyBorder="1" applyAlignment="1">
      <alignment horizontal="center"/>
    </xf>
    <xf numFmtId="1" fontId="7" fillId="14" borderId="5" xfId="0" applyNumberFormat="1" applyFont="1" applyFill="1" applyBorder="1" applyAlignment="1">
      <alignment horizontal="center"/>
    </xf>
    <xf numFmtId="1" fontId="3" fillId="11" borderId="5" xfId="0" applyNumberFormat="1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164" fontId="7" fillId="8" borderId="5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7" fillId="8" borderId="5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9" fillId="12" borderId="4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9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0" fontId="5" fillId="0" borderId="5" xfId="0" applyFont="1" applyFill="1" applyBorder="1"/>
    <xf numFmtId="1" fontId="5" fillId="0" borderId="5" xfId="0" applyNumberFormat="1" applyFont="1" applyFill="1" applyBorder="1" applyAlignment="1">
      <alignment horizontal="left"/>
    </xf>
    <xf numFmtId="3" fontId="5" fillId="4" borderId="5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7" fillId="2" borderId="5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1" fillId="2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/>
    </xf>
    <xf numFmtId="0" fontId="12" fillId="4" borderId="5" xfId="0" applyFont="1" applyFill="1" applyBorder="1" applyAlignment="1"/>
    <xf numFmtId="0" fontId="12" fillId="0" borderId="5" xfId="0" applyFont="1" applyFill="1" applyBorder="1" applyAlignment="1"/>
    <xf numFmtId="0" fontId="7" fillId="0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zoomScale="120" zoomScaleNormal="120" zoomScaleSheetLayoutView="100" zoomScalePageLayoutView="85" workbookViewId="0">
      <selection activeCell="P32" sqref="P32"/>
    </sheetView>
  </sheetViews>
  <sheetFormatPr defaultRowHeight="15"/>
  <cols>
    <col min="1" max="1" width="5.42578125" style="6" customWidth="1"/>
    <col min="2" max="2" width="21.42578125" style="6" customWidth="1"/>
    <col min="3" max="3" width="7.85546875" style="6" customWidth="1"/>
    <col min="4" max="4" width="9.140625" style="6" customWidth="1"/>
    <col min="5" max="5" width="7.85546875" style="6" customWidth="1"/>
    <col min="6" max="6" width="8.85546875" style="6"/>
    <col min="7" max="7" width="12" style="6" customWidth="1"/>
    <col min="8" max="15" width="8.85546875" style="6"/>
    <col min="16" max="17" width="9.28515625" style="6" customWidth="1"/>
    <col min="18" max="18" width="10.7109375" style="6" customWidth="1"/>
    <col min="19" max="19" width="16.28515625" style="6" customWidth="1"/>
    <col min="20" max="20" width="23.140625" style="7" customWidth="1"/>
  </cols>
  <sheetData>
    <row r="1" spans="1:20">
      <c r="A1" s="83" t="s">
        <v>75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3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8" customFormat="1">
      <c r="A3" s="85" t="s">
        <v>0</v>
      </c>
      <c r="B3" s="88" t="s">
        <v>1</v>
      </c>
      <c r="C3" s="9" t="s">
        <v>2</v>
      </c>
      <c r="D3" s="63" t="s">
        <v>3</v>
      </c>
      <c r="E3" s="10" t="s">
        <v>4</v>
      </c>
      <c r="F3" s="66" t="s">
        <v>3</v>
      </c>
      <c r="G3" s="11" t="s">
        <v>5</v>
      </c>
      <c r="H3" s="69" t="s">
        <v>3</v>
      </c>
      <c r="I3" s="10" t="s">
        <v>6</v>
      </c>
      <c r="J3" s="66" t="s">
        <v>3</v>
      </c>
      <c r="K3" s="11" t="s">
        <v>7</v>
      </c>
      <c r="L3" s="69" t="s">
        <v>3</v>
      </c>
      <c r="M3" s="10" t="s">
        <v>8</v>
      </c>
      <c r="N3" s="66" t="s">
        <v>3</v>
      </c>
      <c r="O3" s="11" t="s">
        <v>9</v>
      </c>
      <c r="P3" s="69" t="s">
        <v>3</v>
      </c>
      <c r="Q3" s="10" t="s">
        <v>10</v>
      </c>
      <c r="R3" s="66" t="s">
        <v>3</v>
      </c>
      <c r="S3" s="11" t="s">
        <v>11</v>
      </c>
      <c r="T3" s="72" t="s">
        <v>12</v>
      </c>
    </row>
    <row r="4" spans="1:20" s="8" customFormat="1">
      <c r="A4" s="86"/>
      <c r="B4" s="89"/>
      <c r="C4" s="12" t="s">
        <v>13</v>
      </c>
      <c r="D4" s="64" t="s">
        <v>14</v>
      </c>
      <c r="E4" s="13"/>
      <c r="F4" s="67" t="s">
        <v>14</v>
      </c>
      <c r="G4" s="14" t="s">
        <v>15</v>
      </c>
      <c r="H4" s="70" t="s">
        <v>14</v>
      </c>
      <c r="I4" s="13" t="s">
        <v>16</v>
      </c>
      <c r="J4" s="67" t="s">
        <v>14</v>
      </c>
      <c r="K4" s="14" t="s">
        <v>17</v>
      </c>
      <c r="L4" s="70" t="s">
        <v>14</v>
      </c>
      <c r="M4" s="13" t="s">
        <v>18</v>
      </c>
      <c r="N4" s="67" t="s">
        <v>14</v>
      </c>
      <c r="O4" s="14"/>
      <c r="P4" s="70" t="s">
        <v>14</v>
      </c>
      <c r="Q4" s="13" t="s">
        <v>19</v>
      </c>
      <c r="R4" s="67" t="s">
        <v>14</v>
      </c>
      <c r="S4" s="14" t="s">
        <v>20</v>
      </c>
      <c r="T4" s="73" t="s">
        <v>21</v>
      </c>
    </row>
    <row r="5" spans="1:20" s="8" customFormat="1">
      <c r="A5" s="87"/>
      <c r="B5" s="90"/>
      <c r="C5" s="15" t="s">
        <v>22</v>
      </c>
      <c r="D5" s="65" t="s">
        <v>23</v>
      </c>
      <c r="E5" s="16" t="s">
        <v>22</v>
      </c>
      <c r="F5" s="68" t="s">
        <v>23</v>
      </c>
      <c r="G5" s="17" t="s">
        <v>22</v>
      </c>
      <c r="H5" s="71" t="s">
        <v>23</v>
      </c>
      <c r="I5" s="16" t="s">
        <v>22</v>
      </c>
      <c r="J5" s="68" t="s">
        <v>23</v>
      </c>
      <c r="K5" s="17" t="s">
        <v>22</v>
      </c>
      <c r="L5" s="71" t="s">
        <v>23</v>
      </c>
      <c r="M5" s="16" t="s">
        <v>22</v>
      </c>
      <c r="N5" s="68" t="s">
        <v>23</v>
      </c>
      <c r="O5" s="17" t="s">
        <v>22</v>
      </c>
      <c r="P5" s="71" t="s">
        <v>23</v>
      </c>
      <c r="Q5" s="16" t="s">
        <v>22</v>
      </c>
      <c r="R5" s="68" t="s">
        <v>23</v>
      </c>
      <c r="S5" s="17" t="s">
        <v>23</v>
      </c>
      <c r="T5" s="74" t="s">
        <v>24</v>
      </c>
    </row>
    <row r="6" spans="1:20" ht="15.75">
      <c r="A6" s="16">
        <v>1</v>
      </c>
      <c r="B6" s="18" t="s">
        <v>25</v>
      </c>
      <c r="C6" s="22">
        <v>246</v>
      </c>
      <c r="D6" s="23">
        <v>6.8293495460981095</v>
      </c>
      <c r="E6" s="24">
        <v>86</v>
      </c>
      <c r="F6" s="25">
        <v>2.3874961827822658</v>
      </c>
      <c r="G6" s="22">
        <v>70</v>
      </c>
      <c r="H6" s="23">
        <v>1.9433108464506816</v>
      </c>
      <c r="I6" s="24">
        <v>2</v>
      </c>
      <c r="J6" s="26">
        <v>5.5523167041448045E-2</v>
      </c>
      <c r="K6" s="22">
        <v>42</v>
      </c>
      <c r="L6" s="23">
        <v>1.1659865078704088</v>
      </c>
      <c r="M6" s="24">
        <v>4</v>
      </c>
      <c r="N6" s="26">
        <v>0.11104633408289609</v>
      </c>
      <c r="O6" s="22">
        <v>320</v>
      </c>
      <c r="P6" s="27">
        <v>8.8837067266316865</v>
      </c>
      <c r="Q6" s="28">
        <v>770</v>
      </c>
      <c r="R6" s="29">
        <v>21.376419310957498</v>
      </c>
      <c r="S6" s="30">
        <v>36021</v>
      </c>
      <c r="T6" s="18" t="s">
        <v>25</v>
      </c>
    </row>
    <row r="7" spans="1:20" ht="15.75">
      <c r="A7" s="75">
        <f>A6+1</f>
        <v>2</v>
      </c>
      <c r="B7" s="76" t="s">
        <v>26</v>
      </c>
      <c r="C7" s="31">
        <v>441</v>
      </c>
      <c r="D7" s="32">
        <v>6.970017859682951</v>
      </c>
      <c r="E7" s="33">
        <v>174</v>
      </c>
      <c r="F7" s="34">
        <v>2.7500750738885116</v>
      </c>
      <c r="G7" s="31">
        <v>107</v>
      </c>
      <c r="H7" s="32">
        <v>1.6911381201498317</v>
      </c>
      <c r="I7" s="33">
        <v>4</v>
      </c>
      <c r="J7" s="35">
        <v>6.3220116641115209E-2</v>
      </c>
      <c r="K7" s="31">
        <v>48</v>
      </c>
      <c r="L7" s="32">
        <v>0.7586413996933824</v>
      </c>
      <c r="M7" s="33">
        <v>16</v>
      </c>
      <c r="N7" s="35">
        <v>0.25288046656446084</v>
      </c>
      <c r="O7" s="31">
        <v>565</v>
      </c>
      <c r="P7" s="36">
        <v>8.9298414755575237</v>
      </c>
      <c r="Q7" s="37">
        <v>1355</v>
      </c>
      <c r="R7" s="38">
        <v>21.415814512177775</v>
      </c>
      <c r="S7" s="39">
        <v>63271</v>
      </c>
      <c r="T7" s="19" t="s">
        <v>26</v>
      </c>
    </row>
    <row r="8" spans="1:20" ht="15.75">
      <c r="A8" s="75">
        <f t="shared" ref="A8:A36" si="0">A7+1</f>
        <v>3</v>
      </c>
      <c r="B8" s="76" t="s">
        <v>27</v>
      </c>
      <c r="C8" s="31">
        <v>159</v>
      </c>
      <c r="D8" s="32">
        <v>5.2741566325007465</v>
      </c>
      <c r="E8" s="33">
        <v>77</v>
      </c>
      <c r="F8" s="34">
        <v>2.5541513251733172</v>
      </c>
      <c r="G8" s="31">
        <v>34</v>
      </c>
      <c r="H8" s="32">
        <v>1.1278070786479584</v>
      </c>
      <c r="I8" s="33">
        <v>0</v>
      </c>
      <c r="J8" s="35">
        <v>0</v>
      </c>
      <c r="K8" s="31">
        <v>27</v>
      </c>
      <c r="L8" s="32">
        <v>0.89561150363220221</v>
      </c>
      <c r="M8" s="33">
        <v>5</v>
      </c>
      <c r="N8" s="35">
        <v>0.16585398215411151</v>
      </c>
      <c r="O8" s="31">
        <v>258</v>
      </c>
      <c r="P8" s="36">
        <v>8.5580654791521535</v>
      </c>
      <c r="Q8" s="37">
        <v>560</v>
      </c>
      <c r="R8" s="38">
        <v>18.575646001260491</v>
      </c>
      <c r="S8" s="39">
        <v>30147</v>
      </c>
      <c r="T8" s="19" t="s">
        <v>27</v>
      </c>
    </row>
    <row r="9" spans="1:20" ht="15.75">
      <c r="A9" s="75">
        <f t="shared" si="0"/>
        <v>4</v>
      </c>
      <c r="B9" s="77" t="s">
        <v>28</v>
      </c>
      <c r="C9" s="31">
        <v>156</v>
      </c>
      <c r="D9" s="32">
        <v>5.0168837433671012</v>
      </c>
      <c r="E9" s="33">
        <v>81</v>
      </c>
      <c r="F9" s="34">
        <v>2.6049204052098407</v>
      </c>
      <c r="G9" s="31">
        <v>28</v>
      </c>
      <c r="H9" s="32">
        <v>0.90046631291204371</v>
      </c>
      <c r="I9" s="33">
        <v>3</v>
      </c>
      <c r="J9" s="35">
        <v>9.6478533526290405E-2</v>
      </c>
      <c r="K9" s="31">
        <v>24</v>
      </c>
      <c r="L9" s="32">
        <v>0.77182826821032324</v>
      </c>
      <c r="M9" s="33">
        <v>4</v>
      </c>
      <c r="N9" s="35">
        <v>0.12863804470172052</v>
      </c>
      <c r="O9" s="31">
        <v>306</v>
      </c>
      <c r="P9" s="36">
        <v>9.8408104196816204</v>
      </c>
      <c r="Q9" s="37">
        <v>602</v>
      </c>
      <c r="R9" s="38">
        <v>19.360025727608942</v>
      </c>
      <c r="S9" s="39">
        <v>31095</v>
      </c>
      <c r="T9" s="19" t="s">
        <v>28</v>
      </c>
    </row>
    <row r="10" spans="1:20" ht="15.75">
      <c r="A10" s="75">
        <f t="shared" si="0"/>
        <v>5</v>
      </c>
      <c r="B10" s="77" t="s">
        <v>29</v>
      </c>
      <c r="C10" s="31">
        <v>158</v>
      </c>
      <c r="D10" s="32">
        <v>6.0703857384355304</v>
      </c>
      <c r="E10" s="33">
        <v>55</v>
      </c>
      <c r="F10" s="34">
        <v>2.113108959581989</v>
      </c>
      <c r="G10" s="31">
        <v>30</v>
      </c>
      <c r="H10" s="32">
        <v>1.1526048870447212</v>
      </c>
      <c r="I10" s="33">
        <v>2</v>
      </c>
      <c r="J10" s="35">
        <v>7.6840325802981405E-2</v>
      </c>
      <c r="K10" s="31">
        <v>26</v>
      </c>
      <c r="L10" s="32">
        <v>0.9989242354387583</v>
      </c>
      <c r="M10" s="33">
        <v>2</v>
      </c>
      <c r="N10" s="35">
        <v>7.6840325802981405E-2</v>
      </c>
      <c r="O10" s="31">
        <v>247</v>
      </c>
      <c r="P10" s="36">
        <v>9.4897802366682047</v>
      </c>
      <c r="Q10" s="37">
        <v>520</v>
      </c>
      <c r="R10" s="38">
        <v>19.978484708775166</v>
      </c>
      <c r="S10" s="39">
        <v>26028</v>
      </c>
      <c r="T10" s="19" t="s">
        <v>29</v>
      </c>
    </row>
    <row r="11" spans="1:20" ht="15.75">
      <c r="A11" s="75">
        <f t="shared" si="0"/>
        <v>6</v>
      </c>
      <c r="B11" s="78" t="s">
        <v>30</v>
      </c>
      <c r="C11" s="31">
        <v>83</v>
      </c>
      <c r="D11" s="32">
        <v>4.2082847437002489</v>
      </c>
      <c r="E11" s="33">
        <v>42</v>
      </c>
      <c r="F11" s="34">
        <v>2.129493484763981</v>
      </c>
      <c r="G11" s="31">
        <v>18</v>
      </c>
      <c r="H11" s="32">
        <v>0.91264006489884908</v>
      </c>
      <c r="I11" s="33">
        <v>2</v>
      </c>
      <c r="J11" s="35">
        <v>0.10140445165542768</v>
      </c>
      <c r="K11" s="31">
        <v>8</v>
      </c>
      <c r="L11" s="32">
        <v>0.40561780662171071</v>
      </c>
      <c r="M11" s="33">
        <v>1</v>
      </c>
      <c r="N11" s="35">
        <v>5.0702225827713839E-2</v>
      </c>
      <c r="O11" s="31">
        <v>206</v>
      </c>
      <c r="P11" s="36">
        <v>10.44465852050905</v>
      </c>
      <c r="Q11" s="37">
        <v>360</v>
      </c>
      <c r="R11" s="38">
        <v>18.252801297976983</v>
      </c>
      <c r="S11" s="39">
        <v>19723</v>
      </c>
      <c r="T11" s="20" t="s">
        <v>30</v>
      </c>
    </row>
    <row r="12" spans="1:20" ht="15.75">
      <c r="A12" s="75">
        <f t="shared" si="0"/>
        <v>7</v>
      </c>
      <c r="B12" s="79" t="s">
        <v>31</v>
      </c>
      <c r="C12" s="31">
        <v>1914</v>
      </c>
      <c r="D12" s="32">
        <v>9.4429917608170122</v>
      </c>
      <c r="E12" s="33">
        <v>784</v>
      </c>
      <c r="F12" s="34">
        <v>3.8679757264788592</v>
      </c>
      <c r="G12" s="31">
        <v>456</v>
      </c>
      <c r="H12" s="32">
        <v>2.2497409837683162</v>
      </c>
      <c r="I12" s="33">
        <v>8</v>
      </c>
      <c r="J12" s="35">
        <v>3.9469140066110804E-2</v>
      </c>
      <c r="K12" s="31">
        <v>182</v>
      </c>
      <c r="L12" s="32">
        <v>0.89792293650402089</v>
      </c>
      <c r="M12" s="33">
        <v>57</v>
      </c>
      <c r="N12" s="35">
        <v>0.28121762297103953</v>
      </c>
      <c r="O12" s="31">
        <v>1534</v>
      </c>
      <c r="P12" s="36">
        <v>7.5682076076767482</v>
      </c>
      <c r="Q12" s="37">
        <v>4935</v>
      </c>
      <c r="R12" s="38">
        <v>24.347525778282108</v>
      </c>
      <c r="S12" s="39">
        <v>202690</v>
      </c>
      <c r="T12" s="21" t="s">
        <v>31</v>
      </c>
    </row>
    <row r="13" spans="1:20" ht="15.75">
      <c r="A13" s="75">
        <v>8</v>
      </c>
      <c r="B13" s="77" t="s">
        <v>32</v>
      </c>
      <c r="C13" s="31">
        <v>95</v>
      </c>
      <c r="D13" s="32">
        <v>4.5796374855379867</v>
      </c>
      <c r="E13" s="33">
        <v>34</v>
      </c>
      <c r="F13" s="34">
        <v>1.6390281527188584</v>
      </c>
      <c r="G13" s="31">
        <v>15</v>
      </c>
      <c r="H13" s="32">
        <v>0.72310065561126113</v>
      </c>
      <c r="I13" s="33">
        <v>3</v>
      </c>
      <c r="J13" s="35">
        <v>0.14462013112225222</v>
      </c>
      <c r="K13" s="31">
        <v>9</v>
      </c>
      <c r="L13" s="32">
        <v>0.43386039336675664</v>
      </c>
      <c r="M13" s="33">
        <v>3</v>
      </c>
      <c r="N13" s="35">
        <v>0.14462013112225222</v>
      </c>
      <c r="O13" s="31">
        <v>209</v>
      </c>
      <c r="P13" s="36">
        <v>10.075202468183571</v>
      </c>
      <c r="Q13" s="37">
        <v>368</v>
      </c>
      <c r="R13" s="38">
        <v>17.740069417662941</v>
      </c>
      <c r="S13" s="39">
        <v>20744</v>
      </c>
      <c r="T13" s="19" t="s">
        <v>32</v>
      </c>
    </row>
    <row r="14" spans="1:20" ht="15.75">
      <c r="A14" s="75">
        <f t="shared" si="0"/>
        <v>9</v>
      </c>
      <c r="B14" s="76" t="s">
        <v>33</v>
      </c>
      <c r="C14" s="31">
        <v>364</v>
      </c>
      <c r="D14" s="32">
        <v>6.9633087194398744</v>
      </c>
      <c r="E14" s="33">
        <v>164</v>
      </c>
      <c r="F14" s="34">
        <v>3.1373149175498334</v>
      </c>
      <c r="G14" s="31">
        <v>55</v>
      </c>
      <c r="H14" s="32">
        <v>1.0521482955197612</v>
      </c>
      <c r="I14" s="33">
        <v>4</v>
      </c>
      <c r="J14" s="35">
        <v>7.6519876037800819E-2</v>
      </c>
      <c r="K14" s="31">
        <v>28</v>
      </c>
      <c r="L14" s="32">
        <v>0.53563913226460569</v>
      </c>
      <c r="M14" s="33">
        <v>13</v>
      </c>
      <c r="N14" s="35">
        <v>0.24868959712285266</v>
      </c>
      <c r="O14" s="31">
        <v>409</v>
      </c>
      <c r="P14" s="36">
        <v>7.8241573248651335</v>
      </c>
      <c r="Q14" s="37">
        <v>1037</v>
      </c>
      <c r="R14" s="38">
        <v>19.837777862799864</v>
      </c>
      <c r="S14" s="39">
        <v>52274</v>
      </c>
      <c r="T14" s="19" t="s">
        <v>33</v>
      </c>
    </row>
    <row r="15" spans="1:20" ht="15.75">
      <c r="A15" s="75">
        <f t="shared" si="0"/>
        <v>10</v>
      </c>
      <c r="B15" s="76" t="s">
        <v>34</v>
      </c>
      <c r="C15" s="31">
        <v>55</v>
      </c>
      <c r="D15" s="32">
        <v>4.1393843606532696</v>
      </c>
      <c r="E15" s="33">
        <v>34</v>
      </c>
      <c r="F15" s="34">
        <v>2.5588921502220217</v>
      </c>
      <c r="G15" s="31">
        <v>11</v>
      </c>
      <c r="H15" s="32">
        <v>0.82787687213065397</v>
      </c>
      <c r="I15" s="33">
        <v>0</v>
      </c>
      <c r="J15" s="35">
        <v>0</v>
      </c>
      <c r="K15" s="31">
        <v>3</v>
      </c>
      <c r="L15" s="32">
        <v>0.22578460149017837</v>
      </c>
      <c r="M15" s="33">
        <v>0</v>
      </c>
      <c r="N15" s="35">
        <v>0</v>
      </c>
      <c r="O15" s="31">
        <v>148</v>
      </c>
      <c r="P15" s="36">
        <v>11.138707006848799</v>
      </c>
      <c r="Q15" s="37">
        <v>251</v>
      </c>
      <c r="R15" s="38">
        <v>18.890644991344924</v>
      </c>
      <c r="S15" s="39">
        <v>13287</v>
      </c>
      <c r="T15" s="19" t="s">
        <v>34</v>
      </c>
    </row>
    <row r="16" spans="1:20" ht="15.75">
      <c r="A16" s="75">
        <f t="shared" si="0"/>
        <v>11</v>
      </c>
      <c r="B16" s="76" t="s">
        <v>35</v>
      </c>
      <c r="C16" s="31">
        <v>224</v>
      </c>
      <c r="D16" s="32">
        <v>6.2875428058159777</v>
      </c>
      <c r="E16" s="33">
        <v>99</v>
      </c>
      <c r="F16" s="34">
        <v>2.7788693650704541</v>
      </c>
      <c r="G16" s="31">
        <v>53</v>
      </c>
      <c r="H16" s="32">
        <v>1.4876775388761017</v>
      </c>
      <c r="I16" s="33">
        <v>1</v>
      </c>
      <c r="J16" s="35">
        <v>2.8069387525964183E-2</v>
      </c>
      <c r="K16" s="31">
        <v>30</v>
      </c>
      <c r="L16" s="32">
        <v>0.84208162577892554</v>
      </c>
      <c r="M16" s="33">
        <v>7</v>
      </c>
      <c r="N16" s="35">
        <v>0.1964857126817493</v>
      </c>
      <c r="O16" s="31">
        <v>272</v>
      </c>
      <c r="P16" s="36">
        <v>7.6348734070622575</v>
      </c>
      <c r="Q16" s="37">
        <v>686</v>
      </c>
      <c r="R16" s="38">
        <v>19.255599842811431</v>
      </c>
      <c r="S16" s="39">
        <v>35626</v>
      </c>
      <c r="T16" s="19" t="s">
        <v>35</v>
      </c>
    </row>
    <row r="17" spans="1:20" ht="15.75">
      <c r="A17" s="75">
        <f t="shared" si="0"/>
        <v>12</v>
      </c>
      <c r="B17" s="76" t="s">
        <v>36</v>
      </c>
      <c r="C17" s="31">
        <v>233</v>
      </c>
      <c r="D17" s="32">
        <v>6.9032946195780989</v>
      </c>
      <c r="E17" s="33">
        <v>104</v>
      </c>
      <c r="F17" s="34">
        <v>3.0812988859919415</v>
      </c>
      <c r="G17" s="31">
        <v>23</v>
      </c>
      <c r="H17" s="32">
        <v>0.68144109978667933</v>
      </c>
      <c r="I17" s="33">
        <v>4</v>
      </c>
      <c r="J17" s="35">
        <v>0.11851149561507467</v>
      </c>
      <c r="K17" s="31">
        <v>11</v>
      </c>
      <c r="L17" s="32">
        <v>0.32590661294145534</v>
      </c>
      <c r="M17" s="33">
        <v>6</v>
      </c>
      <c r="N17" s="35">
        <v>0.17776724342261199</v>
      </c>
      <c r="O17" s="31">
        <v>224</v>
      </c>
      <c r="P17" s="36">
        <v>6.6366437544441812</v>
      </c>
      <c r="Q17" s="37">
        <v>605</v>
      </c>
      <c r="R17" s="38">
        <v>17.924863711780045</v>
      </c>
      <c r="S17" s="39">
        <v>33752</v>
      </c>
      <c r="T17" s="19" t="s">
        <v>36</v>
      </c>
    </row>
    <row r="18" spans="1:20" ht="15.75">
      <c r="A18" s="75">
        <f t="shared" si="0"/>
        <v>13</v>
      </c>
      <c r="B18" s="76" t="s">
        <v>37</v>
      </c>
      <c r="C18" s="31">
        <v>829</v>
      </c>
      <c r="D18" s="32">
        <v>7.6329552150854445</v>
      </c>
      <c r="E18" s="33">
        <v>400</v>
      </c>
      <c r="F18" s="34">
        <v>3.6829699469652328</v>
      </c>
      <c r="G18" s="31">
        <v>197</v>
      </c>
      <c r="H18" s="32">
        <v>1.813862698880377</v>
      </c>
      <c r="I18" s="33">
        <v>6</v>
      </c>
      <c r="J18" s="35">
        <v>5.5244549204478494E-2</v>
      </c>
      <c r="K18" s="31">
        <v>136</v>
      </c>
      <c r="L18" s="32">
        <v>1.2522097819681792</v>
      </c>
      <c r="M18" s="33">
        <v>17</v>
      </c>
      <c r="N18" s="35">
        <v>0.1565262227460224</v>
      </c>
      <c r="O18" s="31">
        <v>918</v>
      </c>
      <c r="P18" s="36">
        <v>8.4524160282852101</v>
      </c>
      <c r="Q18" s="37">
        <v>2503</v>
      </c>
      <c r="R18" s="38">
        <v>23.046184443134944</v>
      </c>
      <c r="S18" s="39">
        <v>108608</v>
      </c>
      <c r="T18" s="19" t="s">
        <v>37</v>
      </c>
    </row>
    <row r="19" spans="1:20" ht="15.75">
      <c r="A19" s="75">
        <f t="shared" si="0"/>
        <v>14</v>
      </c>
      <c r="B19" s="77" t="s">
        <v>38</v>
      </c>
      <c r="C19" s="31">
        <v>310</v>
      </c>
      <c r="D19" s="32">
        <v>7.0029593150653984</v>
      </c>
      <c r="E19" s="33">
        <v>121</v>
      </c>
      <c r="F19" s="34">
        <v>2.7334131520093972</v>
      </c>
      <c r="G19" s="31">
        <v>47</v>
      </c>
      <c r="H19" s="32">
        <v>1.06173899292927</v>
      </c>
      <c r="I19" s="33">
        <v>0</v>
      </c>
      <c r="J19" s="35">
        <v>0</v>
      </c>
      <c r="K19" s="31">
        <v>28</v>
      </c>
      <c r="L19" s="32">
        <v>0.6325253574897779</v>
      </c>
      <c r="M19" s="33">
        <v>9</v>
      </c>
      <c r="N19" s="35">
        <v>0.20331172205028578</v>
      </c>
      <c r="O19" s="31">
        <v>448</v>
      </c>
      <c r="P19" s="36">
        <v>10.120405719836446</v>
      </c>
      <c r="Q19" s="37">
        <v>963</v>
      </c>
      <c r="R19" s="38">
        <v>21.754354259380577</v>
      </c>
      <c r="S19" s="39">
        <v>44267</v>
      </c>
      <c r="T19" s="19" t="s">
        <v>38</v>
      </c>
    </row>
    <row r="20" spans="1:20" ht="15.75">
      <c r="A20" s="75">
        <f t="shared" si="0"/>
        <v>15</v>
      </c>
      <c r="B20" s="76" t="s">
        <v>39</v>
      </c>
      <c r="C20" s="31">
        <v>71</v>
      </c>
      <c r="D20" s="32">
        <v>4.3022480761073743</v>
      </c>
      <c r="E20" s="33">
        <v>22</v>
      </c>
      <c r="F20" s="34">
        <v>1.3330909531600315</v>
      </c>
      <c r="G20" s="31">
        <v>24</v>
      </c>
      <c r="H20" s="32">
        <v>1.4542810398109434</v>
      </c>
      <c r="I20" s="33">
        <v>0</v>
      </c>
      <c r="J20" s="35">
        <v>0</v>
      </c>
      <c r="K20" s="31">
        <v>24</v>
      </c>
      <c r="L20" s="32">
        <v>1.4542810398109434</v>
      </c>
      <c r="M20" s="33">
        <v>3</v>
      </c>
      <c r="N20" s="35">
        <v>0.18178512997636792</v>
      </c>
      <c r="O20" s="31">
        <v>179</v>
      </c>
      <c r="P20" s="36">
        <v>10.846512755256621</v>
      </c>
      <c r="Q20" s="37">
        <v>323</v>
      </c>
      <c r="R20" s="38">
        <v>19.572198994122282</v>
      </c>
      <c r="S20" s="39">
        <v>16503</v>
      </c>
      <c r="T20" s="19" t="s">
        <v>39</v>
      </c>
    </row>
    <row r="21" spans="1:20" ht="15.75">
      <c r="A21" s="75">
        <f t="shared" si="0"/>
        <v>16</v>
      </c>
      <c r="B21" s="76" t="s">
        <v>40</v>
      </c>
      <c r="C21" s="31">
        <v>247</v>
      </c>
      <c r="D21" s="32">
        <v>5.3422731696766519</v>
      </c>
      <c r="E21" s="33">
        <v>98</v>
      </c>
      <c r="F21" s="34">
        <v>2.1196063588190763</v>
      </c>
      <c r="G21" s="31">
        <v>71</v>
      </c>
      <c r="H21" s="32">
        <v>1.5356331783281063</v>
      </c>
      <c r="I21" s="33">
        <v>1</v>
      </c>
      <c r="J21" s="35">
        <v>2.1628636314480372E-2</v>
      </c>
      <c r="K21" s="31">
        <v>51</v>
      </c>
      <c r="L21" s="32">
        <v>1.103060452038499</v>
      </c>
      <c r="M21" s="33">
        <v>10</v>
      </c>
      <c r="N21" s="35">
        <v>0.21628636314480371</v>
      </c>
      <c r="O21" s="31">
        <v>330</v>
      </c>
      <c r="P21" s="36">
        <v>7.1374499837785228</v>
      </c>
      <c r="Q21" s="37">
        <v>808</v>
      </c>
      <c r="R21" s="38">
        <v>17.475938142100141</v>
      </c>
      <c r="S21" s="39">
        <v>46235</v>
      </c>
      <c r="T21" s="19" t="s">
        <v>40</v>
      </c>
    </row>
    <row r="22" spans="1:20" ht="15.75">
      <c r="A22" s="75">
        <f t="shared" si="0"/>
        <v>17</v>
      </c>
      <c r="B22" s="77" t="s">
        <v>41</v>
      </c>
      <c r="C22" s="31">
        <v>88</v>
      </c>
      <c r="D22" s="32">
        <v>3.7140204271123491</v>
      </c>
      <c r="E22" s="33">
        <v>51</v>
      </c>
      <c r="F22" s="34">
        <v>2.1524436566219296</v>
      </c>
      <c r="G22" s="31">
        <v>19</v>
      </c>
      <c r="H22" s="32">
        <v>0.80189077403562081</v>
      </c>
      <c r="I22" s="33">
        <v>0</v>
      </c>
      <c r="J22" s="35">
        <v>0</v>
      </c>
      <c r="K22" s="31">
        <v>15</v>
      </c>
      <c r="L22" s="32">
        <v>0.63307166371233214</v>
      </c>
      <c r="M22" s="33">
        <v>2</v>
      </c>
      <c r="N22" s="35">
        <v>8.4409555161644306E-2</v>
      </c>
      <c r="O22" s="31">
        <v>233</v>
      </c>
      <c r="P22" s="36">
        <v>9.8337131763315622</v>
      </c>
      <c r="Q22" s="37">
        <v>408</v>
      </c>
      <c r="R22" s="38">
        <v>17.219549252975437</v>
      </c>
      <c r="S22" s="39">
        <v>23694</v>
      </c>
      <c r="T22" s="19" t="s">
        <v>41</v>
      </c>
    </row>
    <row r="23" spans="1:20" ht="15.75">
      <c r="A23" s="75">
        <f t="shared" si="0"/>
        <v>18</v>
      </c>
      <c r="B23" s="77" t="s">
        <v>42</v>
      </c>
      <c r="C23" s="31">
        <v>715</v>
      </c>
      <c r="D23" s="32">
        <v>8.4388683654561127</v>
      </c>
      <c r="E23" s="33">
        <v>357</v>
      </c>
      <c r="F23" s="34">
        <v>4.2135328761787854</v>
      </c>
      <c r="G23" s="31">
        <v>183</v>
      </c>
      <c r="H23" s="32">
        <v>2.1598781970328234</v>
      </c>
      <c r="I23" s="33">
        <v>6</v>
      </c>
      <c r="J23" s="35">
        <v>7.0815678591240105E-2</v>
      </c>
      <c r="K23" s="31">
        <v>103</v>
      </c>
      <c r="L23" s="32">
        <v>1.2156691491496217</v>
      </c>
      <c r="M23" s="33">
        <v>17</v>
      </c>
      <c r="N23" s="35">
        <v>0.20064442267518029</v>
      </c>
      <c r="O23" s="31">
        <v>532</v>
      </c>
      <c r="P23" s="36">
        <v>6.2789901684232889</v>
      </c>
      <c r="Q23" s="37">
        <v>1913</v>
      </c>
      <c r="R23" s="38">
        <v>22.57839885750705</v>
      </c>
      <c r="S23" s="39">
        <v>84727</v>
      </c>
      <c r="T23" s="19" t="s">
        <v>42</v>
      </c>
    </row>
    <row r="24" spans="1:20" ht="15.75">
      <c r="A24" s="75">
        <f t="shared" si="0"/>
        <v>19</v>
      </c>
      <c r="B24" s="76" t="s">
        <v>43</v>
      </c>
      <c r="C24" s="31">
        <v>340</v>
      </c>
      <c r="D24" s="32">
        <v>6.0055816582470767</v>
      </c>
      <c r="E24" s="33">
        <v>166</v>
      </c>
      <c r="F24" s="34">
        <v>2.9321369272618076</v>
      </c>
      <c r="G24" s="31">
        <v>112</v>
      </c>
      <c r="H24" s="32">
        <v>1.9783092521284489</v>
      </c>
      <c r="I24" s="33">
        <v>6</v>
      </c>
      <c r="J24" s="35">
        <v>0.10598085279259548</v>
      </c>
      <c r="K24" s="31">
        <v>60</v>
      </c>
      <c r="L24" s="32">
        <v>1.0598085279259546</v>
      </c>
      <c r="M24" s="33">
        <v>14</v>
      </c>
      <c r="N24" s="35">
        <v>0.24728865651605611</v>
      </c>
      <c r="O24" s="31">
        <v>449</v>
      </c>
      <c r="P24" s="36">
        <v>7.9309004839792276</v>
      </c>
      <c r="Q24" s="37">
        <v>1147</v>
      </c>
      <c r="R24" s="38">
        <v>20.260006358851168</v>
      </c>
      <c r="S24" s="39">
        <v>56614</v>
      </c>
      <c r="T24" s="19" t="s">
        <v>43</v>
      </c>
    </row>
    <row r="25" spans="1:20" ht="15.75">
      <c r="A25" s="75">
        <f t="shared" si="0"/>
        <v>20</v>
      </c>
      <c r="B25" s="76" t="s">
        <v>44</v>
      </c>
      <c r="C25" s="31">
        <v>927</v>
      </c>
      <c r="D25" s="32">
        <v>5.6676449009537784</v>
      </c>
      <c r="E25" s="33">
        <v>501</v>
      </c>
      <c r="F25" s="34">
        <v>3.0630961115187088</v>
      </c>
      <c r="G25" s="31">
        <v>321</v>
      </c>
      <c r="H25" s="32">
        <v>1.9625825385179752</v>
      </c>
      <c r="I25" s="33">
        <v>15</v>
      </c>
      <c r="J25" s="35">
        <v>9.1709464416727809E-2</v>
      </c>
      <c r="K25" s="31">
        <v>176</v>
      </c>
      <c r="L25" s="32">
        <v>1.0760577158229396</v>
      </c>
      <c r="M25" s="33">
        <v>33</v>
      </c>
      <c r="N25" s="35">
        <v>0.20176082171680118</v>
      </c>
      <c r="O25" s="31">
        <v>1400</v>
      </c>
      <c r="P25" s="36">
        <v>8.5595500122279287</v>
      </c>
      <c r="Q25" s="37">
        <v>3373</v>
      </c>
      <c r="R25" s="38">
        <v>20.622401565174862</v>
      </c>
      <c r="S25" s="39">
        <v>163560</v>
      </c>
      <c r="T25" s="19" t="s">
        <v>44</v>
      </c>
    </row>
    <row r="26" spans="1:20" ht="15.75">
      <c r="A26" s="75">
        <f t="shared" si="0"/>
        <v>21</v>
      </c>
      <c r="B26" s="76" t="s">
        <v>45</v>
      </c>
      <c r="C26" s="31">
        <v>66</v>
      </c>
      <c r="D26" s="32">
        <v>4.6150618837843504</v>
      </c>
      <c r="E26" s="33">
        <v>32</v>
      </c>
      <c r="F26" s="34">
        <v>2.2376057618348368</v>
      </c>
      <c r="G26" s="31">
        <v>20</v>
      </c>
      <c r="H26" s="32">
        <v>1.3985036011467729</v>
      </c>
      <c r="I26" s="33">
        <v>1</v>
      </c>
      <c r="J26" s="35">
        <v>6.9925180057338651E-2</v>
      </c>
      <c r="K26" s="31">
        <v>14</v>
      </c>
      <c r="L26" s="32">
        <v>0.9789525208027412</v>
      </c>
      <c r="M26" s="33">
        <v>1</v>
      </c>
      <c r="N26" s="35">
        <v>6.9925180057338651E-2</v>
      </c>
      <c r="O26" s="31">
        <v>119</v>
      </c>
      <c r="P26" s="36">
        <v>8.3210964268232992</v>
      </c>
      <c r="Q26" s="37">
        <v>253</v>
      </c>
      <c r="R26" s="38">
        <v>17.691070554506677</v>
      </c>
      <c r="S26" s="39">
        <v>14301</v>
      </c>
      <c r="T26" s="19" t="s">
        <v>45</v>
      </c>
    </row>
    <row r="27" spans="1:20" ht="15.75">
      <c r="A27" s="75">
        <f t="shared" si="0"/>
        <v>22</v>
      </c>
      <c r="B27" s="76" t="s">
        <v>46</v>
      </c>
      <c r="C27" s="31">
        <v>52</v>
      </c>
      <c r="D27" s="32">
        <v>3.2550860719874803</v>
      </c>
      <c r="E27" s="33">
        <v>35</v>
      </c>
      <c r="F27" s="34">
        <v>2.1909233176838812</v>
      </c>
      <c r="G27" s="31">
        <v>26</v>
      </c>
      <c r="H27" s="32">
        <v>1.6275430359937402</v>
      </c>
      <c r="I27" s="33">
        <v>4</v>
      </c>
      <c r="J27" s="35">
        <v>0.25039123630672927</v>
      </c>
      <c r="K27" s="31">
        <v>9</v>
      </c>
      <c r="L27" s="32">
        <v>0.56338028169014087</v>
      </c>
      <c r="M27" s="33">
        <v>3</v>
      </c>
      <c r="N27" s="35">
        <v>0.18779342723004694</v>
      </c>
      <c r="O27" s="31">
        <v>161</v>
      </c>
      <c r="P27" s="36">
        <v>10.078247261345853</v>
      </c>
      <c r="Q27" s="37">
        <v>290</v>
      </c>
      <c r="R27" s="38">
        <v>18.153364632237871</v>
      </c>
      <c r="S27" s="39">
        <v>15975</v>
      </c>
      <c r="T27" s="19" t="s">
        <v>46</v>
      </c>
    </row>
    <row r="28" spans="1:20" ht="15.75">
      <c r="A28" s="75">
        <f t="shared" si="0"/>
        <v>23</v>
      </c>
      <c r="B28" s="76" t="s">
        <v>47</v>
      </c>
      <c r="C28" s="31">
        <v>381</v>
      </c>
      <c r="D28" s="32">
        <v>7.4198134335624841</v>
      </c>
      <c r="E28" s="33">
        <v>185</v>
      </c>
      <c r="F28" s="34">
        <v>3.6027965491051432</v>
      </c>
      <c r="G28" s="31">
        <v>50</v>
      </c>
      <c r="H28" s="32">
        <v>0.97372879705544413</v>
      </c>
      <c r="I28" s="33">
        <v>1</v>
      </c>
      <c r="J28" s="35">
        <v>1.9474575941108883E-2</v>
      </c>
      <c r="K28" s="31">
        <v>26</v>
      </c>
      <c r="L28" s="32">
        <v>0.50633897446883103</v>
      </c>
      <c r="M28" s="33">
        <v>8</v>
      </c>
      <c r="N28" s="35">
        <v>0.15579660752887106</v>
      </c>
      <c r="O28" s="31">
        <v>455</v>
      </c>
      <c r="P28" s="36">
        <v>8.8609320532045412</v>
      </c>
      <c r="Q28" s="37">
        <v>1106</v>
      </c>
      <c r="R28" s="38">
        <v>21.538880990866424</v>
      </c>
      <c r="S28" s="39">
        <v>51349</v>
      </c>
      <c r="T28" s="19" t="s">
        <v>47</v>
      </c>
    </row>
    <row r="29" spans="1:20" ht="15.75">
      <c r="A29" s="75">
        <f t="shared" si="0"/>
        <v>24</v>
      </c>
      <c r="B29" s="76" t="s">
        <v>48</v>
      </c>
      <c r="C29" s="31">
        <v>194</v>
      </c>
      <c r="D29" s="32">
        <v>4.9779328748845328</v>
      </c>
      <c r="E29" s="33">
        <v>65</v>
      </c>
      <c r="F29" s="34">
        <v>1.6678641075644054</v>
      </c>
      <c r="G29" s="31">
        <v>60</v>
      </c>
      <c r="H29" s="32">
        <v>1.5395668685209896</v>
      </c>
      <c r="I29" s="33">
        <v>1</v>
      </c>
      <c r="J29" s="35">
        <v>2.5659447808683157E-2</v>
      </c>
      <c r="K29" s="31">
        <v>36</v>
      </c>
      <c r="L29" s="32">
        <v>0.92374012111259363</v>
      </c>
      <c r="M29" s="33">
        <v>5</v>
      </c>
      <c r="N29" s="35">
        <v>0.12829723904341581</v>
      </c>
      <c r="O29" s="31">
        <v>314</v>
      </c>
      <c r="P29" s="36">
        <v>8.057066611926512</v>
      </c>
      <c r="Q29" s="37">
        <v>675</v>
      </c>
      <c r="R29" s="38">
        <v>17.320127270861128</v>
      </c>
      <c r="S29" s="39">
        <v>38972</v>
      </c>
      <c r="T29" s="19" t="s">
        <v>48</v>
      </c>
    </row>
    <row r="30" spans="1:20" ht="15.75">
      <c r="A30" s="75">
        <f t="shared" si="0"/>
        <v>25</v>
      </c>
      <c r="B30" s="77" t="s">
        <v>49</v>
      </c>
      <c r="C30" s="31">
        <v>587</v>
      </c>
      <c r="D30" s="32">
        <v>6.8818364069076292</v>
      </c>
      <c r="E30" s="33">
        <v>279</v>
      </c>
      <c r="F30" s="34">
        <v>3.2709239480872716</v>
      </c>
      <c r="G30" s="31">
        <v>170</v>
      </c>
      <c r="H30" s="32">
        <v>1.9930360974008465</v>
      </c>
      <c r="I30" s="33">
        <v>5</v>
      </c>
      <c r="J30" s="35">
        <v>5.861870874708372E-2</v>
      </c>
      <c r="K30" s="31">
        <v>77</v>
      </c>
      <c r="L30" s="32">
        <v>0.90272811470508929</v>
      </c>
      <c r="M30" s="33">
        <v>22</v>
      </c>
      <c r="N30" s="35">
        <v>0.2579223184871684</v>
      </c>
      <c r="O30" s="31">
        <v>772</v>
      </c>
      <c r="P30" s="36">
        <v>9.0507286305497257</v>
      </c>
      <c r="Q30" s="37">
        <v>1912</v>
      </c>
      <c r="R30" s="38">
        <v>22.415794224884817</v>
      </c>
      <c r="S30" s="39">
        <v>85297</v>
      </c>
      <c r="T30" s="19" t="s">
        <v>49</v>
      </c>
    </row>
    <row r="31" spans="1:20" ht="15.75">
      <c r="A31" s="75">
        <f t="shared" si="0"/>
        <v>26</v>
      </c>
      <c r="B31" s="77" t="s">
        <v>50</v>
      </c>
      <c r="C31" s="31">
        <v>251</v>
      </c>
      <c r="D31" s="32">
        <v>5.7303319483128625</v>
      </c>
      <c r="E31" s="33">
        <v>132</v>
      </c>
      <c r="F31" s="34">
        <v>3.0135610246107483</v>
      </c>
      <c r="G31" s="31">
        <v>66</v>
      </c>
      <c r="H31" s="32">
        <v>1.5067805123053741</v>
      </c>
      <c r="I31" s="33">
        <v>2</v>
      </c>
      <c r="J31" s="35">
        <v>4.5660015524405281E-2</v>
      </c>
      <c r="K31" s="31">
        <v>24</v>
      </c>
      <c r="L31" s="32">
        <v>0.54792018629286332</v>
      </c>
      <c r="M31" s="33">
        <v>3</v>
      </c>
      <c r="N31" s="35">
        <v>6.8490023286607915E-2</v>
      </c>
      <c r="O31" s="31">
        <v>368</v>
      </c>
      <c r="P31" s="36">
        <v>8.4014428564905721</v>
      </c>
      <c r="Q31" s="37">
        <v>846</v>
      </c>
      <c r="R31" s="38">
        <v>19.314186566823434</v>
      </c>
      <c r="S31" s="39">
        <v>43802</v>
      </c>
      <c r="T31" s="19" t="s">
        <v>50</v>
      </c>
    </row>
    <row r="32" spans="1:20" ht="15.75">
      <c r="A32" s="75">
        <f t="shared" si="0"/>
        <v>27</v>
      </c>
      <c r="B32" s="76" t="s">
        <v>73</v>
      </c>
      <c r="C32" s="31">
        <v>205</v>
      </c>
      <c r="D32" s="32">
        <v>6.76099073249563</v>
      </c>
      <c r="E32" s="33">
        <v>103</v>
      </c>
      <c r="F32" s="34">
        <v>3.3969855875465846</v>
      </c>
      <c r="G32" s="31">
        <v>56</v>
      </c>
      <c r="H32" s="32">
        <v>1.8469047854622209</v>
      </c>
      <c r="I32" s="33">
        <v>0</v>
      </c>
      <c r="J32" s="35">
        <v>0</v>
      </c>
      <c r="K32" s="31">
        <v>41</v>
      </c>
      <c r="L32" s="32">
        <v>1.352198146499126</v>
      </c>
      <c r="M32" s="33">
        <v>5</v>
      </c>
      <c r="N32" s="35">
        <v>0.1649022129876983</v>
      </c>
      <c r="O32" s="31">
        <v>247</v>
      </c>
      <c r="P32" s="36">
        <v>8.1461693215922963</v>
      </c>
      <c r="Q32" s="37">
        <v>657</v>
      </c>
      <c r="R32" s="38">
        <v>21.668150786583556</v>
      </c>
      <c r="S32" s="39">
        <v>30321</v>
      </c>
      <c r="T32" s="19" t="s">
        <v>51</v>
      </c>
    </row>
    <row r="33" spans="1:20" ht="15.75">
      <c r="A33" s="75">
        <f t="shared" si="0"/>
        <v>28</v>
      </c>
      <c r="B33" s="76" t="s">
        <v>52</v>
      </c>
      <c r="C33" s="31">
        <v>187</v>
      </c>
      <c r="D33" s="32">
        <v>6.4598590576205615</v>
      </c>
      <c r="E33" s="33">
        <v>86</v>
      </c>
      <c r="F33" s="34">
        <v>2.9708442724886002</v>
      </c>
      <c r="G33" s="31">
        <v>45</v>
      </c>
      <c r="H33" s="32">
        <v>1.5545115379300816</v>
      </c>
      <c r="I33" s="33">
        <v>0</v>
      </c>
      <c r="J33" s="35">
        <v>0</v>
      </c>
      <c r="K33" s="31">
        <v>31</v>
      </c>
      <c r="L33" s="32">
        <v>1.0708857261296116</v>
      </c>
      <c r="M33" s="33">
        <v>5</v>
      </c>
      <c r="N33" s="35">
        <v>0.17272350421445351</v>
      </c>
      <c r="O33" s="31">
        <v>302</v>
      </c>
      <c r="P33" s="36">
        <v>10.432499654552991</v>
      </c>
      <c r="Q33" s="37">
        <v>656</v>
      </c>
      <c r="R33" s="38">
        <v>22.661323752936301</v>
      </c>
      <c r="S33" s="39">
        <v>28948</v>
      </c>
      <c r="T33" s="19" t="s">
        <v>52</v>
      </c>
    </row>
    <row r="34" spans="1:20" ht="15.75">
      <c r="A34" s="75">
        <f t="shared" si="0"/>
        <v>29</v>
      </c>
      <c r="B34" s="76" t="s">
        <v>53</v>
      </c>
      <c r="C34" s="31">
        <v>125</v>
      </c>
      <c r="D34" s="32">
        <v>6.0339833944776986</v>
      </c>
      <c r="E34" s="33">
        <v>73</v>
      </c>
      <c r="F34" s="34">
        <v>3.523846302374976</v>
      </c>
      <c r="G34" s="31">
        <v>22</v>
      </c>
      <c r="H34" s="32">
        <v>1.0619810774280749</v>
      </c>
      <c r="I34" s="33">
        <v>3</v>
      </c>
      <c r="J34" s="35">
        <v>0.14481560146746478</v>
      </c>
      <c r="K34" s="31">
        <v>12</v>
      </c>
      <c r="L34" s="32">
        <v>0.57926240586985911</v>
      </c>
      <c r="M34" s="33">
        <v>3</v>
      </c>
      <c r="N34" s="35">
        <v>0.14481560146746478</v>
      </c>
      <c r="O34" s="31">
        <v>182</v>
      </c>
      <c r="P34" s="36">
        <v>8.7854798223595285</v>
      </c>
      <c r="Q34" s="37">
        <v>420</v>
      </c>
      <c r="R34" s="38">
        <v>20.274184205445067</v>
      </c>
      <c r="S34" s="39">
        <v>20716</v>
      </c>
      <c r="T34" s="19" t="s">
        <v>53</v>
      </c>
    </row>
    <row r="35" spans="1:20" ht="15.75">
      <c r="A35" s="75">
        <f t="shared" si="0"/>
        <v>30</v>
      </c>
      <c r="B35" s="76" t="s">
        <v>54</v>
      </c>
      <c r="C35" s="31">
        <v>2252</v>
      </c>
      <c r="D35" s="32">
        <v>8.2346359318265741</v>
      </c>
      <c r="E35" s="33">
        <v>1043</v>
      </c>
      <c r="F35" s="34">
        <v>3.8138211709125747</v>
      </c>
      <c r="G35" s="31">
        <v>649</v>
      </c>
      <c r="H35" s="32">
        <v>2.3731255416320813</v>
      </c>
      <c r="I35" s="33">
        <v>23</v>
      </c>
      <c r="J35" s="35">
        <v>8.4101521506221688E-2</v>
      </c>
      <c r="K35" s="31">
        <v>246</v>
      </c>
      <c r="L35" s="32">
        <v>0.8995206213274145</v>
      </c>
      <c r="M35" s="33">
        <v>53</v>
      </c>
      <c r="N35" s="35">
        <v>0.19379915825346736</v>
      </c>
      <c r="O35" s="31">
        <v>1504</v>
      </c>
      <c r="P35" s="36">
        <v>5.4995081889285826</v>
      </c>
      <c r="Q35" s="37">
        <v>5770</v>
      </c>
      <c r="R35" s="38">
        <v>21.098512134386919</v>
      </c>
      <c r="S35" s="39">
        <v>273479</v>
      </c>
      <c r="T35" s="19" t="s">
        <v>54</v>
      </c>
    </row>
    <row r="36" spans="1:20" ht="15.75">
      <c r="A36" s="75">
        <f t="shared" si="0"/>
        <v>31</v>
      </c>
      <c r="B36" s="77" t="s">
        <v>55</v>
      </c>
      <c r="C36" s="31">
        <v>75</v>
      </c>
      <c r="D36" s="32">
        <v>5.5151114052503862</v>
      </c>
      <c r="E36" s="33">
        <v>24</v>
      </c>
      <c r="F36" s="34">
        <v>1.7648356496801234</v>
      </c>
      <c r="G36" s="31">
        <v>19</v>
      </c>
      <c r="H36" s="32">
        <v>1.3971615559967645</v>
      </c>
      <c r="I36" s="33">
        <v>1</v>
      </c>
      <c r="J36" s="35">
        <v>7.3534818736671823E-2</v>
      </c>
      <c r="K36" s="31">
        <v>11</v>
      </c>
      <c r="L36" s="32">
        <v>0.80888300610338992</v>
      </c>
      <c r="M36" s="33">
        <v>2</v>
      </c>
      <c r="N36" s="35">
        <v>0.14706963747334365</v>
      </c>
      <c r="O36" s="31">
        <v>117</v>
      </c>
      <c r="P36" s="36">
        <v>8.6035737921906037</v>
      </c>
      <c r="Q36" s="37">
        <v>249</v>
      </c>
      <c r="R36" s="38">
        <v>18.310169865431284</v>
      </c>
      <c r="S36" s="39">
        <v>13599</v>
      </c>
      <c r="T36" s="19" t="s">
        <v>55</v>
      </c>
    </row>
    <row r="37" spans="1:20" ht="15.75">
      <c r="A37" s="80">
        <v>32</v>
      </c>
      <c r="B37" s="81" t="s">
        <v>56</v>
      </c>
      <c r="C37" s="31">
        <v>372</v>
      </c>
      <c r="D37" s="32">
        <v>6.3353656459688681</v>
      </c>
      <c r="E37" s="33">
        <v>174</v>
      </c>
      <c r="F37" s="34">
        <v>2.9633161892435029</v>
      </c>
      <c r="G37" s="31">
        <v>107</v>
      </c>
      <c r="H37" s="32">
        <v>1.8222691508566367</v>
      </c>
      <c r="I37" s="33">
        <v>11</v>
      </c>
      <c r="J37" s="35">
        <v>0.18733608092918697</v>
      </c>
      <c r="K37" s="31">
        <v>63</v>
      </c>
      <c r="L37" s="32">
        <v>1.072924827139889</v>
      </c>
      <c r="M37" s="33">
        <v>12</v>
      </c>
      <c r="N37" s="35">
        <v>0.20436663374093123</v>
      </c>
      <c r="O37" s="31">
        <v>490</v>
      </c>
      <c r="P37" s="36">
        <v>8.344970877754692</v>
      </c>
      <c r="Q37" s="37">
        <v>1229</v>
      </c>
      <c r="R37" s="38">
        <v>20.930549405633705</v>
      </c>
      <c r="S37" s="39">
        <v>58718</v>
      </c>
      <c r="T37" s="58" t="s">
        <v>56</v>
      </c>
    </row>
    <row r="38" spans="1:20" ht="15.75">
      <c r="A38" s="75">
        <v>33</v>
      </c>
      <c r="B38" s="76" t="s">
        <v>57</v>
      </c>
      <c r="C38" s="31">
        <v>144</v>
      </c>
      <c r="D38" s="32">
        <v>4.6438130865232674</v>
      </c>
      <c r="E38" s="33">
        <v>80</v>
      </c>
      <c r="F38" s="34">
        <v>2.5798961591795933</v>
      </c>
      <c r="G38" s="31">
        <v>45</v>
      </c>
      <c r="H38" s="32">
        <v>1.451191589538521</v>
      </c>
      <c r="I38" s="33">
        <v>4</v>
      </c>
      <c r="J38" s="35">
        <v>0.12899480795897963</v>
      </c>
      <c r="K38" s="31">
        <v>33</v>
      </c>
      <c r="L38" s="32">
        <v>1.0642071656615821</v>
      </c>
      <c r="M38" s="33">
        <v>4</v>
      </c>
      <c r="N38" s="35">
        <v>0.12899480795897963</v>
      </c>
      <c r="O38" s="31">
        <v>231</v>
      </c>
      <c r="P38" s="36">
        <v>7.4494501596310743</v>
      </c>
      <c r="Q38" s="37">
        <v>541</v>
      </c>
      <c r="R38" s="38">
        <v>17.446547776451997</v>
      </c>
      <c r="S38" s="39">
        <v>31009</v>
      </c>
      <c r="T38" s="19" t="s">
        <v>57</v>
      </c>
    </row>
    <row r="39" spans="1:20" ht="15.75">
      <c r="A39" s="75">
        <v>34</v>
      </c>
      <c r="B39" s="76" t="s">
        <v>58</v>
      </c>
      <c r="C39" s="31">
        <v>94</v>
      </c>
      <c r="D39" s="32">
        <v>3.5647919905950167</v>
      </c>
      <c r="E39" s="33">
        <v>68</v>
      </c>
      <c r="F39" s="34">
        <v>2.5787856953240551</v>
      </c>
      <c r="G39" s="31">
        <v>26</v>
      </c>
      <c r="H39" s="32">
        <v>0.98600629527096217</v>
      </c>
      <c r="I39" s="33">
        <v>0</v>
      </c>
      <c r="J39" s="35">
        <v>0</v>
      </c>
      <c r="K39" s="31">
        <v>12</v>
      </c>
      <c r="L39" s="32">
        <v>0.4550798285865979</v>
      </c>
      <c r="M39" s="33">
        <v>4</v>
      </c>
      <c r="N39" s="35">
        <v>0.15169327619553263</v>
      </c>
      <c r="O39" s="31">
        <v>259</v>
      </c>
      <c r="P39" s="36">
        <v>9.8221396336607381</v>
      </c>
      <c r="Q39" s="37">
        <v>463</v>
      </c>
      <c r="R39" s="38">
        <v>17.558496719632902</v>
      </c>
      <c r="S39" s="39">
        <v>26369</v>
      </c>
      <c r="T39" s="19" t="s">
        <v>58</v>
      </c>
    </row>
    <row r="40" spans="1:20" ht="15.75">
      <c r="A40" s="75">
        <v>35</v>
      </c>
      <c r="B40" s="76" t="s">
        <v>59</v>
      </c>
      <c r="C40" s="31">
        <v>222</v>
      </c>
      <c r="D40" s="32">
        <v>7.1348224329101724</v>
      </c>
      <c r="E40" s="33">
        <v>88</v>
      </c>
      <c r="F40" s="34">
        <v>2.8282179013337618</v>
      </c>
      <c r="G40" s="31">
        <v>36</v>
      </c>
      <c r="H40" s="32">
        <v>1.1569982323638115</v>
      </c>
      <c r="I40" s="33">
        <v>2</v>
      </c>
      <c r="J40" s="35">
        <v>6.4277679575767313E-2</v>
      </c>
      <c r="K40" s="31">
        <v>12</v>
      </c>
      <c r="L40" s="32">
        <v>0.38566607745460385</v>
      </c>
      <c r="M40" s="33">
        <v>2</v>
      </c>
      <c r="N40" s="35">
        <v>6.4277679575767313E-2</v>
      </c>
      <c r="O40" s="31">
        <v>235</v>
      </c>
      <c r="P40" s="36">
        <v>7.55262735015266</v>
      </c>
      <c r="Q40" s="37">
        <v>597</v>
      </c>
      <c r="R40" s="38">
        <v>19.186887353366544</v>
      </c>
      <c r="S40" s="39">
        <v>31115</v>
      </c>
      <c r="T40" s="19" t="s">
        <v>59</v>
      </c>
    </row>
    <row r="41" spans="1:20" ht="15.75">
      <c r="A41" s="75">
        <f t="shared" ref="A41:A48" si="1">A40+1</f>
        <v>36</v>
      </c>
      <c r="B41" s="76" t="s">
        <v>60</v>
      </c>
      <c r="C41" s="31">
        <v>197</v>
      </c>
      <c r="D41" s="32">
        <v>5.479528259902092</v>
      </c>
      <c r="E41" s="33">
        <v>92</v>
      </c>
      <c r="F41" s="34">
        <v>2.5589675122385405</v>
      </c>
      <c r="G41" s="31">
        <v>59</v>
      </c>
      <c r="H41" s="32">
        <v>1.6410769915442813</v>
      </c>
      <c r="I41" s="33">
        <v>4</v>
      </c>
      <c r="J41" s="35">
        <v>0.11125945705384957</v>
      </c>
      <c r="K41" s="31">
        <v>14</v>
      </c>
      <c r="L41" s="32">
        <v>0.38940809968847351</v>
      </c>
      <c r="M41" s="33">
        <v>6</v>
      </c>
      <c r="N41" s="35">
        <v>0.16688918558077437</v>
      </c>
      <c r="O41" s="31">
        <v>336</v>
      </c>
      <c r="P41" s="36">
        <v>9.3457943925233646</v>
      </c>
      <c r="Q41" s="37">
        <v>708</v>
      </c>
      <c r="R41" s="38">
        <v>19.692923898531376</v>
      </c>
      <c r="S41" s="39">
        <v>35952</v>
      </c>
      <c r="T41" s="19" t="s">
        <v>60</v>
      </c>
    </row>
    <row r="42" spans="1:20" ht="15.75">
      <c r="A42" s="75">
        <f t="shared" si="1"/>
        <v>37</v>
      </c>
      <c r="B42" s="77" t="s">
        <v>61</v>
      </c>
      <c r="C42" s="31">
        <v>89</v>
      </c>
      <c r="D42" s="32">
        <v>4.5251169412243231</v>
      </c>
      <c r="E42" s="33">
        <v>51</v>
      </c>
      <c r="F42" s="34">
        <v>2.5930445393532642</v>
      </c>
      <c r="G42" s="31">
        <v>41</v>
      </c>
      <c r="H42" s="32">
        <v>2.0846044335977223</v>
      </c>
      <c r="I42" s="33">
        <v>2</v>
      </c>
      <c r="J42" s="35">
        <v>0.10168802115110841</v>
      </c>
      <c r="K42" s="31">
        <v>24</v>
      </c>
      <c r="L42" s="32">
        <v>1.2202562538133008</v>
      </c>
      <c r="M42" s="33">
        <v>2</v>
      </c>
      <c r="N42" s="35">
        <v>0.10168802115110841</v>
      </c>
      <c r="O42" s="31">
        <v>207</v>
      </c>
      <c r="P42" s="36">
        <v>10.52471018913972</v>
      </c>
      <c r="Q42" s="37">
        <v>416</v>
      </c>
      <c r="R42" s="38">
        <v>21.151108399430544</v>
      </c>
      <c r="S42" s="39">
        <v>19668</v>
      </c>
      <c r="T42" s="19" t="s">
        <v>61</v>
      </c>
    </row>
    <row r="43" spans="1:20" ht="15.75">
      <c r="A43" s="75">
        <f t="shared" si="1"/>
        <v>38</v>
      </c>
      <c r="B43" s="76" t="s">
        <v>62</v>
      </c>
      <c r="C43" s="31">
        <v>114</v>
      </c>
      <c r="D43" s="32">
        <v>4.8632737511198325</v>
      </c>
      <c r="E43" s="33">
        <v>63</v>
      </c>
      <c r="F43" s="34">
        <v>2.6875986519346444</v>
      </c>
      <c r="G43" s="31">
        <v>33</v>
      </c>
      <c r="H43" s="32">
        <v>1.4077897700610043</v>
      </c>
      <c r="I43" s="33">
        <v>0</v>
      </c>
      <c r="J43" s="35">
        <v>0</v>
      </c>
      <c r="K43" s="31">
        <v>24</v>
      </c>
      <c r="L43" s="32">
        <v>1.0238471054989122</v>
      </c>
      <c r="M43" s="33">
        <v>4</v>
      </c>
      <c r="N43" s="35">
        <v>0.17064118424981869</v>
      </c>
      <c r="O43" s="31">
        <v>244</v>
      </c>
      <c r="P43" s="36">
        <v>10.409112239238942</v>
      </c>
      <c r="Q43" s="37">
        <v>482</v>
      </c>
      <c r="R43" s="38">
        <v>20.562262702103151</v>
      </c>
      <c r="S43" s="39">
        <v>23441</v>
      </c>
      <c r="T43" s="19" t="s">
        <v>62</v>
      </c>
    </row>
    <row r="44" spans="1:20" ht="15.75">
      <c r="A44" s="75">
        <f t="shared" si="1"/>
        <v>39</v>
      </c>
      <c r="B44" s="76" t="s">
        <v>63</v>
      </c>
      <c r="C44" s="31">
        <v>76</v>
      </c>
      <c r="D44" s="32">
        <v>5.4100227790432802</v>
      </c>
      <c r="E44" s="33">
        <v>35</v>
      </c>
      <c r="F44" s="34">
        <v>2.4914578587699316</v>
      </c>
      <c r="G44" s="31">
        <v>8</v>
      </c>
      <c r="H44" s="32">
        <v>0.56947608200455579</v>
      </c>
      <c r="I44" s="33">
        <v>1</v>
      </c>
      <c r="J44" s="35">
        <v>7.1184510250569474E-2</v>
      </c>
      <c r="K44" s="31">
        <v>9</v>
      </c>
      <c r="L44" s="32">
        <v>0.64066059225512528</v>
      </c>
      <c r="M44" s="33">
        <v>1</v>
      </c>
      <c r="N44" s="35">
        <v>7.1184510250569474E-2</v>
      </c>
      <c r="O44" s="31">
        <v>129</v>
      </c>
      <c r="P44" s="36">
        <v>9.1828018223234622</v>
      </c>
      <c r="Q44" s="37">
        <v>259</v>
      </c>
      <c r="R44" s="38">
        <v>18.436788154897492</v>
      </c>
      <c r="S44" s="39">
        <v>14048</v>
      </c>
      <c r="T44" s="19" t="s">
        <v>63</v>
      </c>
    </row>
    <row r="45" spans="1:20" ht="15.75">
      <c r="A45" s="75">
        <f t="shared" si="1"/>
        <v>40</v>
      </c>
      <c r="B45" s="77" t="s">
        <v>64</v>
      </c>
      <c r="C45" s="31">
        <v>285</v>
      </c>
      <c r="D45" s="32">
        <v>7.3165096398223506</v>
      </c>
      <c r="E45" s="33">
        <v>79</v>
      </c>
      <c r="F45" s="34">
        <v>2.0280851282314583</v>
      </c>
      <c r="G45" s="31">
        <v>61</v>
      </c>
      <c r="H45" s="32">
        <v>1.5659897825584679</v>
      </c>
      <c r="I45" s="33">
        <v>3</v>
      </c>
      <c r="J45" s="35">
        <v>7.7015890945498419E-2</v>
      </c>
      <c r="K45" s="31">
        <v>57</v>
      </c>
      <c r="L45" s="32">
        <v>1.4633019279644699</v>
      </c>
      <c r="M45" s="33">
        <v>13</v>
      </c>
      <c r="N45" s="35">
        <v>0.33373552743049317</v>
      </c>
      <c r="O45" s="31">
        <v>362</v>
      </c>
      <c r="P45" s="36">
        <v>9.2932508407568086</v>
      </c>
      <c r="Q45" s="37">
        <v>860</v>
      </c>
      <c r="R45" s="38">
        <v>22.077888737709547</v>
      </c>
      <c r="S45" s="39">
        <v>38953</v>
      </c>
      <c r="T45" s="19" t="s">
        <v>64</v>
      </c>
    </row>
    <row r="46" spans="1:20" ht="15.75">
      <c r="A46" s="75">
        <f t="shared" si="1"/>
        <v>41</v>
      </c>
      <c r="B46" s="76" t="s">
        <v>65</v>
      </c>
      <c r="C46" s="31">
        <v>114</v>
      </c>
      <c r="D46" s="32">
        <v>5.7733211789729566</v>
      </c>
      <c r="E46" s="33">
        <v>57</v>
      </c>
      <c r="F46" s="34">
        <v>2.8866605894864783</v>
      </c>
      <c r="G46" s="31">
        <v>24</v>
      </c>
      <c r="H46" s="32">
        <v>1.2154360376785172</v>
      </c>
      <c r="I46" s="33">
        <v>3</v>
      </c>
      <c r="J46" s="35">
        <v>0.15192950470981464</v>
      </c>
      <c r="K46" s="31">
        <v>19</v>
      </c>
      <c r="L46" s="32">
        <v>0.96222019649549284</v>
      </c>
      <c r="M46" s="33">
        <v>5</v>
      </c>
      <c r="N46" s="35">
        <v>0.25321584118302443</v>
      </c>
      <c r="O46" s="31">
        <v>173</v>
      </c>
      <c r="P46" s="36">
        <v>8.7612681049326451</v>
      </c>
      <c r="Q46" s="37">
        <v>395</v>
      </c>
      <c r="R46" s="38">
        <v>20.004051453458928</v>
      </c>
      <c r="S46" s="39">
        <v>19746</v>
      </c>
      <c r="T46" s="19" t="s">
        <v>65</v>
      </c>
    </row>
    <row r="47" spans="1:20" ht="15.75">
      <c r="A47" s="75">
        <f t="shared" si="1"/>
        <v>42</v>
      </c>
      <c r="B47" s="76" t="s">
        <v>66</v>
      </c>
      <c r="C47" s="31">
        <v>518</v>
      </c>
      <c r="D47" s="32">
        <v>6.540073733649816</v>
      </c>
      <c r="E47" s="33">
        <v>275</v>
      </c>
      <c r="F47" s="34">
        <v>3.4720468663198831</v>
      </c>
      <c r="G47" s="31">
        <v>122</v>
      </c>
      <c r="H47" s="32">
        <v>1.5403262461491845</v>
      </c>
      <c r="I47" s="33">
        <v>4</v>
      </c>
      <c r="J47" s="35">
        <v>5.050249987374375E-2</v>
      </c>
      <c r="K47" s="31">
        <v>87</v>
      </c>
      <c r="L47" s="32">
        <v>1.0984293722539267</v>
      </c>
      <c r="M47" s="33">
        <v>17</v>
      </c>
      <c r="N47" s="35">
        <v>0.21463562446341095</v>
      </c>
      <c r="O47" s="31">
        <v>766</v>
      </c>
      <c r="P47" s="36">
        <v>9.6712287258219281</v>
      </c>
      <c r="Q47" s="37">
        <v>1789</v>
      </c>
      <c r="R47" s="38">
        <v>22.58724306853189</v>
      </c>
      <c r="S47" s="39">
        <v>79204</v>
      </c>
      <c r="T47" s="19" t="s">
        <v>66</v>
      </c>
    </row>
    <row r="48" spans="1:20" ht="15.75">
      <c r="A48" s="75">
        <f t="shared" si="1"/>
        <v>43</v>
      </c>
      <c r="B48" s="76" t="s">
        <v>67</v>
      </c>
      <c r="C48" s="31">
        <v>149</v>
      </c>
      <c r="D48" s="32">
        <v>7.0636199867260832</v>
      </c>
      <c r="E48" s="33">
        <v>68</v>
      </c>
      <c r="F48" s="34">
        <v>3.22366549729781</v>
      </c>
      <c r="G48" s="31">
        <v>36</v>
      </c>
      <c r="H48" s="32">
        <v>1.7066464397458991</v>
      </c>
      <c r="I48" s="33">
        <v>2</v>
      </c>
      <c r="J48" s="35">
        <v>9.4813691096994418E-2</v>
      </c>
      <c r="K48" s="31">
        <v>20</v>
      </c>
      <c r="L48" s="32">
        <v>0.94813691096994401</v>
      </c>
      <c r="M48" s="33">
        <v>5</v>
      </c>
      <c r="N48" s="35">
        <v>0.237034227742486</v>
      </c>
      <c r="O48" s="31">
        <v>200</v>
      </c>
      <c r="P48" s="36">
        <v>9.4813691096994397</v>
      </c>
      <c r="Q48" s="37">
        <v>480</v>
      </c>
      <c r="R48" s="38">
        <v>22.755285863278658</v>
      </c>
      <c r="S48" s="39">
        <v>21094</v>
      </c>
      <c r="T48" s="19" t="s">
        <v>67</v>
      </c>
    </row>
    <row r="49" spans="1:20" ht="15.75">
      <c r="A49" s="94" t="s">
        <v>68</v>
      </c>
      <c r="B49" s="95"/>
      <c r="C49" s="40">
        <v>14404</v>
      </c>
      <c r="D49" s="32">
        <v>6.7785379553889005</v>
      </c>
      <c r="E49" s="41">
        <v>6637</v>
      </c>
      <c r="F49" s="34">
        <v>3.1233793675309727</v>
      </c>
      <c r="G49" s="40">
        <v>3655</v>
      </c>
      <c r="H49" s="32">
        <v>1.7200469471637345</v>
      </c>
      <c r="I49" s="42">
        <v>144</v>
      </c>
      <c r="J49" s="43">
        <v>6.7766555510691578E-2</v>
      </c>
      <c r="K49" s="40">
        <v>1932</v>
      </c>
      <c r="L49" s="32">
        <v>0.90920128643511211</v>
      </c>
      <c r="M49" s="42">
        <v>408</v>
      </c>
      <c r="N49" s="35">
        <v>0.19200524061362617</v>
      </c>
      <c r="O49" s="40">
        <v>17360</v>
      </c>
      <c r="P49" s="36">
        <v>8.1696347476778186</v>
      </c>
      <c r="Q49" s="41">
        <v>44540</v>
      </c>
      <c r="R49" s="38">
        <v>20.960572100320856</v>
      </c>
      <c r="S49" s="44">
        <v>2124942</v>
      </c>
      <c r="T49" s="59" t="s">
        <v>68</v>
      </c>
    </row>
    <row r="50" spans="1:20" ht="15.75">
      <c r="A50" s="94" t="s">
        <v>69</v>
      </c>
      <c r="B50" s="95"/>
      <c r="C50" s="31">
        <v>4777</v>
      </c>
      <c r="D50" s="32">
        <v>9.1086941599103035</v>
      </c>
      <c r="E50" s="37">
        <v>2101</v>
      </c>
      <c r="F50" s="34">
        <v>4.0061474628368332</v>
      </c>
      <c r="G50" s="31">
        <v>1193</v>
      </c>
      <c r="H50" s="32">
        <v>2.2747900633814098</v>
      </c>
      <c r="I50" s="37">
        <v>44</v>
      </c>
      <c r="J50" s="43">
        <v>8.3898376185064558E-2</v>
      </c>
      <c r="K50" s="31">
        <v>624</v>
      </c>
      <c r="L50" s="32">
        <v>1.1898315168063702</v>
      </c>
      <c r="M50" s="37">
        <v>164</v>
      </c>
      <c r="N50" s="35">
        <v>0.31271212941705884</v>
      </c>
      <c r="O50" s="31">
        <v>2748</v>
      </c>
      <c r="P50" s="36">
        <v>5.2398349490126686</v>
      </c>
      <c r="Q50" s="37">
        <v>11651</v>
      </c>
      <c r="R50" s="38">
        <v>22.215908657549708</v>
      </c>
      <c r="S50" s="45">
        <v>524444</v>
      </c>
      <c r="T50" s="19" t="s">
        <v>69</v>
      </c>
    </row>
    <row r="51" spans="1:20" ht="15.75">
      <c r="A51" s="91" t="s">
        <v>72</v>
      </c>
      <c r="B51" s="91"/>
      <c r="C51" s="46">
        <v>13705</v>
      </c>
      <c r="D51" s="32">
        <v>11.367302809851276</v>
      </c>
      <c r="E51" s="41">
        <v>6068</v>
      </c>
      <c r="F51" s="34">
        <v>5.0329655928622792</v>
      </c>
      <c r="G51" s="46">
        <v>2594</v>
      </c>
      <c r="H51" s="32">
        <v>2.1515347310291286</v>
      </c>
      <c r="I51" s="41">
        <v>78</v>
      </c>
      <c r="J51" s="43">
        <v>6.4695338866720145E-2</v>
      </c>
      <c r="K51" s="46">
        <v>1517</v>
      </c>
      <c r="L51" s="32">
        <v>1.2582413982155698</v>
      </c>
      <c r="M51" s="41">
        <v>389</v>
      </c>
      <c r="N51" s="35">
        <v>0.32264726691223244</v>
      </c>
      <c r="O51" s="46">
        <v>8045</v>
      </c>
      <c r="P51" s="36">
        <v>6.6727436049072244</v>
      </c>
      <c r="Q51" s="41">
        <v>32396</v>
      </c>
      <c r="R51" s="38">
        <v>26.870130742644431</v>
      </c>
      <c r="S51" s="44">
        <v>1205651</v>
      </c>
      <c r="T51" s="60" t="s">
        <v>70</v>
      </c>
    </row>
    <row r="52" spans="1:20" ht="15.75">
      <c r="A52" s="92" t="s">
        <v>76</v>
      </c>
      <c r="B52" s="92"/>
      <c r="C52" s="47">
        <v>32886</v>
      </c>
      <c r="D52" s="48">
        <v>8.5306574230026833</v>
      </c>
      <c r="E52" s="49">
        <v>14806</v>
      </c>
      <c r="F52" s="48">
        <v>3.8406894667937039</v>
      </c>
      <c r="G52" s="49">
        <v>7442</v>
      </c>
      <c r="H52" s="48">
        <v>1.9304613678156657</v>
      </c>
      <c r="I52" s="50">
        <v>266</v>
      </c>
      <c r="J52" s="51">
        <v>6.9000634753959553E-2</v>
      </c>
      <c r="K52" s="47">
        <v>4073</v>
      </c>
      <c r="L52" s="48">
        <v>1.056539794559689</v>
      </c>
      <c r="M52" s="49">
        <v>961</v>
      </c>
      <c r="N52" s="52">
        <v>0.24928424811486893</v>
      </c>
      <c r="O52" s="47">
        <v>28153</v>
      </c>
      <c r="P52" s="53">
        <v>7.3029130459707652</v>
      </c>
      <c r="Q52" s="49">
        <v>88587</v>
      </c>
      <c r="R52" s="53">
        <v>22.979545981011334</v>
      </c>
      <c r="S52" s="54">
        <v>3855037</v>
      </c>
      <c r="T52" s="61" t="s">
        <v>71</v>
      </c>
    </row>
    <row r="53" spans="1:20" ht="15.75">
      <c r="A53" s="93" t="s">
        <v>74</v>
      </c>
      <c r="B53" s="93"/>
      <c r="C53" s="55">
        <v>33181</v>
      </c>
      <c r="D53" s="32">
        <v>8.644870161506736</v>
      </c>
      <c r="E53" s="56">
        <v>16195</v>
      </c>
      <c r="F53" s="34">
        <v>4.2193927930322044</v>
      </c>
      <c r="G53" s="55">
        <v>8781</v>
      </c>
      <c r="H53" s="32">
        <v>2.2877732704918676</v>
      </c>
      <c r="I53" s="56">
        <v>238</v>
      </c>
      <c r="J53" s="43">
        <v>6.2007748363177816E-2</v>
      </c>
      <c r="K53" s="55">
        <v>4239</v>
      </c>
      <c r="L53" s="32">
        <v>1.1044153164349191</v>
      </c>
      <c r="M53" s="56">
        <v>1157</v>
      </c>
      <c r="N53" s="35">
        <v>0.30144102880754936</v>
      </c>
      <c r="O53" s="55">
        <v>27622</v>
      </c>
      <c r="P53" s="36">
        <v>7.1965463247382253</v>
      </c>
      <c r="Q53" s="56">
        <v>91413</v>
      </c>
      <c r="R53" s="38">
        <v>23.816446643374682</v>
      </c>
      <c r="S53" s="57">
        <v>3838230</v>
      </c>
      <c r="T53" s="62" t="s">
        <v>71</v>
      </c>
    </row>
    <row r="54" spans="1:20">
      <c r="A54" s="82"/>
      <c r="B54" s="8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2"/>
      <c r="S54" s="5"/>
      <c r="T54" s="3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23529411764705882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2014-08-07T13:40:20Z</cp:lastPrinted>
  <dcterms:created xsi:type="dcterms:W3CDTF">2012-08-07T09:32:02Z</dcterms:created>
  <dcterms:modified xsi:type="dcterms:W3CDTF">2015-08-05T07:56:04Z</dcterms:modified>
</cp:coreProperties>
</file>