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<sst xmlns="http://schemas.openxmlformats.org/spreadsheetml/2006/main" count="151" uniqueCount="77">
  <si>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</si>
  <si>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</si>
  <si>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</si>
  <si>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</si>
  <si>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</si>
  <si>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</si>
  <si>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</si>
  <si>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</si>
  <si>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</si>
  <si>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</si>
  <si>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</si>
  <si>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</si>
  <si>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</si>
  <si>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</si>
  <si>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</si>
  <si>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</si>
  <si>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</si>
  <si>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</si>
  <si>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</si>
  <si>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</si>
  <si>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</si>
  <si>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</si>
  <si>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</si>
  <si>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</si>
  <si>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</si>
  <si>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</si>
  <si>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</si>
  <si>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</si>
  <si>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</si>
  <si>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</si>
  <si>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</si>
  <si>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</si>
  <si>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</si>
  <si>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</si>
  <si>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</si>
  <si>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</si>
  <si>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</si>
  <si>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</si>
  <si>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</si>
  <si>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</si>
  <si>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</si>
  <si>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</si>
  <si>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</si>
  <si>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</si>
  <si>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</si>
  <si>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</si>
  <si>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</si>
  <si>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</si>
  <si>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</si>
  <si>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</si>
  <si>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</si>
  <si>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</si>
  <si>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</si>
  <si>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</si>
  <si>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</si>
  <si>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</si>
  <si>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</si>
  <si>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</si>
  <si>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</si>
  <si>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</si>
  <si>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</si>
  <si>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</si>
  <si>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</si>
  <si>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</si>
  <si>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</si>
  <si>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</si>
  <si>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</si>
  <si>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</si>
  <si>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</si>
  <si>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</si>
  <si>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</si>
  <si>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</si>
  <si>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</si>
  <si>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</si>
  <si>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8 мес. 2013г.</t>
  </si>
  <si>
    <t>Статистическая отчетность по государственной регистрации актов гражданского состояния в Республике Татарстан по итогам 8 месяцев 2014 года (на 1 тыс. населения)</t>
  </si>
  <si>
    <t>Итого по РТ за 8 мес. 2014г.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</si>
</sst>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6" fillId="9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1" fontId="8" fillId="10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1" fontId="8" fillId="10" borderId="5" xfId="0" applyNumberFormat="1" applyFont="1" applyFill="1" applyBorder="1" applyAlignment="1">
      <alignment horizontal="center"/>
    </xf>
    <xf numFmtId="164" fontId="8" fillId="10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164" fontId="8" fillId="12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" fontId="7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7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7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2" fontId="7" fillId="8" borderId="5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9" fillId="12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9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1" fillId="2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12" fillId="4" borderId="5" xfId="0" applyFont="1" applyFill="1" applyBorder="1" applyAlignment="1"/>
    <xf numFmtId="0" fontId="12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O57" sqref="O57"/>
    </sheetView>
  </sheetViews>
  <sheetFormatPr defaultRowHeight="15"/>
  <cols>
    <col min="1" max="1" width="5.42578125" style="6" customWidth="1"/>
    <col min="2" max="2" width="21.42578125" style="6" customWidth="1"/>
    <col min="3" max="3" width="7.85546875" style="6" customWidth="1"/>
    <col min="4" max="4" width="9.140625" style="6" customWidth="1"/>
    <col min="5" max="5" width="7.85546875" style="6" customWidth="1"/>
    <col min="6" max="6" width="8.85546875" style="6"/>
    <col min="7" max="7" width="12" style="6" customWidth="1"/>
    <col min="8" max="15" width="8.85546875" style="6"/>
    <col min="16" max="17" width="9.28515625" style="6" customWidth="1"/>
    <col min="18" max="18" width="10.7109375" style="6" customWidth="1"/>
    <col min="19" max="19" width="16.28515625" style="6" customWidth="1"/>
    <col min="20" max="20" width="23.140625" style="7" customWidth="1"/>
  </cols>
  <sheetData>
    <row r="1" spans="1:20">
      <c r="A1" s="83" t="s">
        <v>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3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s="8" customFormat="1">
      <c r="A3" s="85" t="s">
        <v>0</v>
      </c>
      <c r="B3" s="88" t="s">
        <v>1</v>
      </c>
      <c r="C3" s="9" t="s">
        <v>2</v>
      </c>
      <c r="D3" s="63" t="s">
        <v>3</v>
      </c>
      <c r="E3" s="10" t="s">
        <v>4</v>
      </c>
      <c r="F3" s="66" t="s">
        <v>3</v>
      </c>
      <c r="G3" s="11" t="s">
        <v>5</v>
      </c>
      <c r="H3" s="69" t="s">
        <v>3</v>
      </c>
      <c r="I3" s="10" t="s">
        <v>6</v>
      </c>
      <c r="J3" s="66" t="s">
        <v>3</v>
      </c>
      <c r="K3" s="11" t="s">
        <v>7</v>
      </c>
      <c r="L3" s="69" t="s">
        <v>3</v>
      </c>
      <c r="M3" s="10" t="s">
        <v>8</v>
      </c>
      <c r="N3" s="66" t="s">
        <v>3</v>
      </c>
      <c r="O3" s="11" t="s">
        <v>9</v>
      </c>
      <c r="P3" s="69" t="s">
        <v>3</v>
      </c>
      <c r="Q3" s="10" t="s">
        <v>10</v>
      </c>
      <c r="R3" s="66" t="s">
        <v>3</v>
      </c>
      <c r="S3" s="11" t="s">
        <v>11</v>
      </c>
      <c r="T3" s="72" t="s">
        <v>12</v>
      </c>
    </row>
    <row r="4" spans="1:20" s="8" customFormat="1">
      <c r="A4" s="86"/>
      <c r="B4" s="89"/>
      <c r="C4" s="12" t="s">
        <v>13</v>
      </c>
      <c r="D4" s="64" t="s">
        <v>14</v>
      </c>
      <c r="E4" s="13"/>
      <c r="F4" s="67" t="s">
        <v>14</v>
      </c>
      <c r="G4" s="14" t="s">
        <v>15</v>
      </c>
      <c r="H4" s="70" t="s">
        <v>14</v>
      </c>
      <c r="I4" s="13" t="s">
        <v>16</v>
      </c>
      <c r="J4" s="67" t="s">
        <v>14</v>
      </c>
      <c r="K4" s="14" t="s">
        <v>17</v>
      </c>
      <c r="L4" s="70" t="s">
        <v>14</v>
      </c>
      <c r="M4" s="13" t="s">
        <v>18</v>
      </c>
      <c r="N4" s="67" t="s">
        <v>14</v>
      </c>
      <c r="O4" s="14"/>
      <c r="P4" s="70" t="s">
        <v>14</v>
      </c>
      <c r="Q4" s="13" t="s">
        <v>19</v>
      </c>
      <c r="R4" s="67" t="s">
        <v>14</v>
      </c>
      <c r="S4" s="14" t="s">
        <v>20</v>
      </c>
      <c r="T4" s="73" t="s">
        <v>21</v>
      </c>
    </row>
    <row r="5" spans="1:20" s="8" customFormat="1">
      <c r="A5" s="87"/>
      <c r="B5" s="90"/>
      <c r="C5" s="15" t="s">
        <v>22</v>
      </c>
      <c r="D5" s="65" t="s">
        <v>23</v>
      </c>
      <c r="E5" s="16" t="s">
        <v>22</v>
      </c>
      <c r="F5" s="68" t="s">
        <v>23</v>
      </c>
      <c r="G5" s="17" t="s">
        <v>22</v>
      </c>
      <c r="H5" s="71" t="s">
        <v>23</v>
      </c>
      <c r="I5" s="16" t="s">
        <v>22</v>
      </c>
      <c r="J5" s="68" t="s">
        <v>23</v>
      </c>
      <c r="K5" s="17" t="s">
        <v>22</v>
      </c>
      <c r="L5" s="71" t="s">
        <v>23</v>
      </c>
      <c r="M5" s="16" t="s">
        <v>22</v>
      </c>
      <c r="N5" s="68" t="s">
        <v>23</v>
      </c>
      <c r="O5" s="17" t="s">
        <v>22</v>
      </c>
      <c r="P5" s="71" t="s">
        <v>23</v>
      </c>
      <c r="Q5" s="16" t="s">
        <v>22</v>
      </c>
      <c r="R5" s="68" t="s">
        <v>23</v>
      </c>
      <c r="S5" s="17" t="s">
        <v>23</v>
      </c>
      <c r="T5" s="74" t="s">
        <v>24</v>
      </c>
    </row>
    <row r="6" spans="1:20" ht="15.75">
      <c r="A6" s="16">
        <v>1</v>
      </c>
      <c r="B6" s="18" t="s">
        <v>25</v>
      </c>
      <c r="C6" s="22">
        <v>319</v>
      </c>
      <c r="D6" s="23">
        <v>8.8014567928484713</v>
      </c>
      <c r="E6" s="24">
        <v>146</v>
      </c>
      <c r="F6" s="25">
        <v>4.0282529522127808</v>
      </c>
      <c r="G6" s="22">
        <v>82</v>
      </c>
      <c r="H6" s="23">
        <v>2.2624434389140275</v>
      </c>
      <c r="I6" s="24">
        <v>0</v>
      </c>
      <c r="J6" s="26">
        <v>0</v>
      </c>
      <c r="K6" s="22">
        <v>59</v>
      </c>
      <c r="L6" s="23">
        <v>1.6278556450722879</v>
      </c>
      <c r="M6" s="24">
        <v>10</v>
      </c>
      <c r="N6" s="26">
        <v>0.27590773645293015</v>
      </c>
      <c r="O6" s="22">
        <v>405</v>
      </c>
      <c r="P6" s="27">
        <v>11.174263326343672</v>
      </c>
      <c r="Q6" s="28">
        <v>1021</v>
      </c>
      <c r="R6" s="29">
        <v>28.170179891844167</v>
      </c>
      <c r="S6" s="30">
        <v>36244</v>
      </c>
      <c r="T6" s="18" t="s">
        <v>25</v>
      </c>
    </row>
    <row r="7" spans="1:20" ht="15.75">
      <c r="A7" s="75">
        <f>A6+1</f>
        <v>2</v>
      </c>
      <c r="B7" s="76" t="s">
        <v>26</v>
      </c>
      <c r="C7" s="31">
        <v>569</v>
      </c>
      <c r="D7" s="32">
        <v>8.9544252801208604</v>
      </c>
      <c r="E7" s="33">
        <v>288</v>
      </c>
      <c r="F7" s="34">
        <v>4.5322925846657434</v>
      </c>
      <c r="G7" s="31">
        <v>153</v>
      </c>
      <c r="H7" s="32">
        <v>2.4077804356036765</v>
      </c>
      <c r="I7" s="33">
        <v>2</v>
      </c>
      <c r="J7" s="35">
        <v>3.1474254060178779E-2</v>
      </c>
      <c r="K7" s="31">
        <v>69</v>
      </c>
      <c r="L7" s="32">
        <v>1.0858617650761675</v>
      </c>
      <c r="M7" s="33">
        <v>17</v>
      </c>
      <c r="N7" s="35">
        <v>0.26753115951151957</v>
      </c>
      <c r="O7" s="31">
        <v>588</v>
      </c>
      <c r="P7" s="36">
        <v>9.2534306936925592</v>
      </c>
      <c r="Q7" s="37">
        <v>1686</v>
      </c>
      <c r="R7" s="38">
        <v>26.532796172730706</v>
      </c>
      <c r="S7" s="39">
        <v>63544</v>
      </c>
      <c r="T7" s="19" t="s">
        <v>26</v>
      </c>
    </row>
    <row r="8" spans="1:20" ht="15.75">
      <c r="A8" s="75">
        <f t="shared" ref="A8:A36" si="0">A7+1</f>
        <v>3</v>
      </c>
      <c r="B8" s="76" t="s">
        <v>27</v>
      </c>
      <c r="C8" s="31">
        <v>214</v>
      </c>
      <c r="D8" s="32">
        <v>6.9870706543032517</v>
      </c>
      <c r="E8" s="33">
        <v>113</v>
      </c>
      <c r="F8" s="34">
        <v>3.6894345043750816</v>
      </c>
      <c r="G8" s="31">
        <v>64</v>
      </c>
      <c r="H8" s="32">
        <v>2.0895912237168606</v>
      </c>
      <c r="I8" s="33">
        <v>0</v>
      </c>
      <c r="J8" s="35">
        <v>0</v>
      </c>
      <c r="K8" s="31">
        <v>32</v>
      </c>
      <c r="L8" s="32">
        <v>1.0447956118584303</v>
      </c>
      <c r="M8" s="33">
        <v>4</v>
      </c>
      <c r="N8" s="35">
        <v>0.13059945148230379</v>
      </c>
      <c r="O8" s="31">
        <v>317</v>
      </c>
      <c r="P8" s="36">
        <v>10.350006529972575</v>
      </c>
      <c r="Q8" s="37">
        <v>744</v>
      </c>
      <c r="R8" s="38">
        <v>24.291497975708502</v>
      </c>
      <c r="S8" s="39">
        <v>30628</v>
      </c>
      <c r="T8" s="19" t="s">
        <v>27</v>
      </c>
    </row>
    <row r="9" spans="1:20" ht="15.75">
      <c r="A9" s="75">
        <f t="shared" si="0"/>
        <v>4</v>
      </c>
      <c r="B9" s="77" t="s">
        <v>28</v>
      </c>
      <c r="C9" s="31">
        <v>221</v>
      </c>
      <c r="D9" s="32">
        <v>7.0557435668220423</v>
      </c>
      <c r="E9" s="33">
        <v>141</v>
      </c>
      <c r="F9" s="34">
        <v>4.5016282485154209</v>
      </c>
      <c r="G9" s="31">
        <v>39</v>
      </c>
      <c r="H9" s="32">
        <v>1.245131217674478</v>
      </c>
      <c r="I9" s="33">
        <v>3</v>
      </c>
      <c r="J9" s="35">
        <v>9.5779324436498309E-2</v>
      </c>
      <c r="K9" s="31">
        <v>15</v>
      </c>
      <c r="L9" s="32">
        <v>0.47889662218249152</v>
      </c>
      <c r="M9" s="33">
        <v>0</v>
      </c>
      <c r="N9" s="35">
        <v>0</v>
      </c>
      <c r="O9" s="31">
        <v>328</v>
      </c>
      <c r="P9" s="36">
        <v>10.471872805057147</v>
      </c>
      <c r="Q9" s="37">
        <v>747</v>
      </c>
      <c r="R9" s="38">
        <v>23.849051784688079</v>
      </c>
      <c r="S9" s="39">
        <v>31322</v>
      </c>
      <c r="T9" s="19" t="s">
        <v>28</v>
      </c>
    </row>
    <row r="10" spans="1:20" ht="15.75">
      <c r="A10" s="75">
        <f t="shared" si="0"/>
        <v>5</v>
      </c>
      <c r="B10" s="77" t="s">
        <v>29</v>
      </c>
      <c r="C10" s="31">
        <v>230</v>
      </c>
      <c r="D10" s="32">
        <v>8.8098977285785409</v>
      </c>
      <c r="E10" s="33">
        <v>113</v>
      </c>
      <c r="F10" s="34">
        <v>4.3283410579538053</v>
      </c>
      <c r="G10" s="31">
        <v>32</v>
      </c>
      <c r="H10" s="32">
        <v>1.2257249013674494</v>
      </c>
      <c r="I10" s="33">
        <v>3</v>
      </c>
      <c r="J10" s="35">
        <v>0.11491170950319837</v>
      </c>
      <c r="K10" s="31">
        <v>29</v>
      </c>
      <c r="L10" s="32">
        <v>1.110813191864251</v>
      </c>
      <c r="M10" s="33">
        <v>2</v>
      </c>
      <c r="N10" s="35">
        <v>7.6607806335465586E-2</v>
      </c>
      <c r="O10" s="31">
        <v>302</v>
      </c>
      <c r="P10" s="36">
        <v>11.567778756655304</v>
      </c>
      <c r="Q10" s="37">
        <v>711</v>
      </c>
      <c r="R10" s="38">
        <v>27.234075152258015</v>
      </c>
      <c r="S10" s="39">
        <v>26107</v>
      </c>
      <c r="T10" s="19" t="s">
        <v>29</v>
      </c>
    </row>
    <row r="11" spans="1:20" ht="15.75">
      <c r="A11" s="75">
        <f t="shared" si="0"/>
        <v>6</v>
      </c>
      <c r="B11" s="78" t="s">
        <v>30</v>
      </c>
      <c r="C11" s="31">
        <v>134</v>
      </c>
      <c r="D11" s="32">
        <v>6.81240467717336</v>
      </c>
      <c r="E11" s="33">
        <v>63</v>
      </c>
      <c r="F11" s="34">
        <v>3.2028469750889679</v>
      </c>
      <c r="G11" s="31">
        <v>25</v>
      </c>
      <c r="H11" s="32">
        <v>1.2709710218607015</v>
      </c>
      <c r="I11" s="33">
        <v>2</v>
      </c>
      <c r="J11" s="35">
        <v>0.10167768174885612</v>
      </c>
      <c r="K11" s="31">
        <v>20</v>
      </c>
      <c r="L11" s="32">
        <v>1.0167768174885612</v>
      </c>
      <c r="M11" s="33">
        <v>3</v>
      </c>
      <c r="N11" s="35">
        <v>0.15251652262328419</v>
      </c>
      <c r="O11" s="31">
        <v>215</v>
      </c>
      <c r="P11" s="36">
        <v>10.930350788002034</v>
      </c>
      <c r="Q11" s="37">
        <v>462</v>
      </c>
      <c r="R11" s="38">
        <v>23.487544483985765</v>
      </c>
      <c r="S11" s="39">
        <v>19670</v>
      </c>
      <c r="T11" s="20" t="s">
        <v>30</v>
      </c>
    </row>
    <row r="12" spans="1:20" ht="15.75">
      <c r="A12" s="75">
        <f t="shared" si="0"/>
        <v>7</v>
      </c>
      <c r="B12" s="79" t="s">
        <v>31</v>
      </c>
      <c r="C12" s="31">
        <v>2054</v>
      </c>
      <c r="D12" s="32">
        <v>10.197445177561649</v>
      </c>
      <c r="E12" s="33">
        <v>1191</v>
      </c>
      <c r="F12" s="34">
        <v>5.9129295065608201</v>
      </c>
      <c r="G12" s="31">
        <v>560</v>
      </c>
      <c r="H12" s="32">
        <v>2.7802187436390087</v>
      </c>
      <c r="I12" s="33">
        <v>19</v>
      </c>
      <c r="J12" s="35">
        <v>9.4328850230609218E-2</v>
      </c>
      <c r="K12" s="31">
        <v>225</v>
      </c>
      <c r="L12" s="32">
        <v>1.1170521737835302</v>
      </c>
      <c r="M12" s="33">
        <v>68</v>
      </c>
      <c r="N12" s="35">
        <v>0.33759799029902243</v>
      </c>
      <c r="O12" s="31">
        <v>1610</v>
      </c>
      <c r="P12" s="36">
        <v>7.9931288879621487</v>
      </c>
      <c r="Q12" s="37">
        <v>5727</v>
      </c>
      <c r="R12" s="38">
        <v>28.432701330036789</v>
      </c>
      <c r="S12" s="39">
        <v>201423</v>
      </c>
      <c r="T12" s="21" t="s">
        <v>31</v>
      </c>
    </row>
    <row r="13" spans="1:20" ht="15.75">
      <c r="A13" s="75">
        <v>8</v>
      </c>
      <c r="B13" s="77" t="s">
        <v>32</v>
      </c>
      <c r="C13" s="31">
        <v>115</v>
      </c>
      <c r="D13" s="32">
        <v>5.47645125958379</v>
      </c>
      <c r="E13" s="33">
        <v>76</v>
      </c>
      <c r="F13" s="34">
        <v>3.6192199628553738</v>
      </c>
      <c r="G13" s="31">
        <v>36</v>
      </c>
      <c r="H13" s="32">
        <v>1.7143673508262298</v>
      </c>
      <c r="I13" s="33">
        <v>0</v>
      </c>
      <c r="J13" s="35">
        <v>0</v>
      </c>
      <c r="K13" s="31">
        <v>11</v>
      </c>
      <c r="L13" s="32">
        <v>0.52383446830801472</v>
      </c>
      <c r="M13" s="33">
        <v>3</v>
      </c>
      <c r="N13" s="35">
        <v>0.14286394590218582</v>
      </c>
      <c r="O13" s="31">
        <v>229</v>
      </c>
      <c r="P13" s="36">
        <v>10.905281203866851</v>
      </c>
      <c r="Q13" s="37">
        <v>470</v>
      </c>
      <c r="R13" s="38">
        <v>22.382018191342446</v>
      </c>
      <c r="S13" s="39">
        <v>20999</v>
      </c>
      <c r="T13" s="19" t="s">
        <v>32</v>
      </c>
    </row>
    <row r="14" spans="1:20" ht="15.75">
      <c r="A14" s="75">
        <f t="shared" si="0"/>
        <v>9</v>
      </c>
      <c r="B14" s="76" t="s">
        <v>33</v>
      </c>
      <c r="C14" s="31">
        <v>454</v>
      </c>
      <c r="D14" s="32">
        <v>8.718529756303651</v>
      </c>
      <c r="E14" s="33">
        <v>260</v>
      </c>
      <c r="F14" s="34">
        <v>4.9929906093368928</v>
      </c>
      <c r="G14" s="31">
        <v>89</v>
      </c>
      <c r="H14" s="32">
        <v>1.7091390931960901</v>
      </c>
      <c r="I14" s="33">
        <v>1</v>
      </c>
      <c r="J14" s="35">
        <v>1.9203810035911126E-2</v>
      </c>
      <c r="K14" s="31">
        <v>37</v>
      </c>
      <c r="L14" s="32">
        <v>0.71054097132871163</v>
      </c>
      <c r="M14" s="33">
        <v>17</v>
      </c>
      <c r="N14" s="35">
        <v>0.32646477061048912</v>
      </c>
      <c r="O14" s="31">
        <v>464</v>
      </c>
      <c r="P14" s="36">
        <v>8.9105678566627624</v>
      </c>
      <c r="Q14" s="37">
        <v>1322</v>
      </c>
      <c r="R14" s="38">
        <v>25.387436867474509</v>
      </c>
      <c r="S14" s="39">
        <v>52073</v>
      </c>
      <c r="T14" s="19" t="s">
        <v>33</v>
      </c>
    </row>
    <row r="15" spans="1:20" ht="15.75">
      <c r="A15" s="75">
        <f t="shared" si="0"/>
        <v>10</v>
      </c>
      <c r="B15" s="76" t="s">
        <v>34</v>
      </c>
      <c r="C15" s="31">
        <v>80</v>
      </c>
      <c r="D15" s="32">
        <v>6.0118734500638755</v>
      </c>
      <c r="E15" s="33">
        <v>69</v>
      </c>
      <c r="F15" s="34">
        <v>5.1852408506800929</v>
      </c>
      <c r="G15" s="31">
        <v>14</v>
      </c>
      <c r="H15" s="32">
        <v>1.0520778537611783</v>
      </c>
      <c r="I15" s="33">
        <v>0</v>
      </c>
      <c r="J15" s="35">
        <v>0</v>
      </c>
      <c r="K15" s="31">
        <v>8</v>
      </c>
      <c r="L15" s="32">
        <v>0.6011873450063876</v>
      </c>
      <c r="M15" s="33">
        <v>2</v>
      </c>
      <c r="N15" s="35">
        <v>0.1502968362515969</v>
      </c>
      <c r="O15" s="31">
        <v>152</v>
      </c>
      <c r="P15" s="36">
        <v>11.422559555121364</v>
      </c>
      <c r="Q15" s="37">
        <v>325</v>
      </c>
      <c r="R15" s="38">
        <v>24.423235890884495</v>
      </c>
      <c r="S15" s="39">
        <v>13307</v>
      </c>
      <c r="T15" s="19" t="s">
        <v>34</v>
      </c>
    </row>
    <row r="16" spans="1:20" ht="15.75">
      <c r="A16" s="75">
        <f t="shared" si="0"/>
        <v>11</v>
      </c>
      <c r="B16" s="76" t="s">
        <v>35</v>
      </c>
      <c r="C16" s="31">
        <v>256</v>
      </c>
      <c r="D16" s="32">
        <v>7.1297276221244363</v>
      </c>
      <c r="E16" s="33">
        <v>167</v>
      </c>
      <c r="F16" s="34">
        <v>4.6510332534952372</v>
      </c>
      <c r="G16" s="31">
        <v>78</v>
      </c>
      <c r="H16" s="32">
        <v>2.172338884866039</v>
      </c>
      <c r="I16" s="33">
        <v>0</v>
      </c>
      <c r="J16" s="35">
        <v>0</v>
      </c>
      <c r="K16" s="31">
        <v>30</v>
      </c>
      <c r="L16" s="32">
        <v>0.83551495571770729</v>
      </c>
      <c r="M16" s="33">
        <v>14</v>
      </c>
      <c r="N16" s="35">
        <v>0.38990697933493007</v>
      </c>
      <c r="O16" s="31">
        <v>359</v>
      </c>
      <c r="P16" s="36">
        <v>9.9983289700885649</v>
      </c>
      <c r="Q16" s="37">
        <v>904</v>
      </c>
      <c r="R16" s="38">
        <v>25.176850665626915</v>
      </c>
      <c r="S16" s="39">
        <v>35906</v>
      </c>
      <c r="T16" s="19" t="s">
        <v>35</v>
      </c>
    </row>
    <row r="17" spans="1:20" ht="15.75">
      <c r="A17" s="75">
        <f t="shared" si="0"/>
        <v>12</v>
      </c>
      <c r="B17" s="76" t="s">
        <v>36</v>
      </c>
      <c r="C17" s="31">
        <v>289</v>
      </c>
      <c r="D17" s="32">
        <v>8.5495370233411236</v>
      </c>
      <c r="E17" s="33">
        <v>168</v>
      </c>
      <c r="F17" s="34">
        <v>4.9699730793124868</v>
      </c>
      <c r="G17" s="31">
        <v>42</v>
      </c>
      <c r="H17" s="32">
        <v>1.2424932698281217</v>
      </c>
      <c r="I17" s="33">
        <v>1</v>
      </c>
      <c r="J17" s="35">
        <v>2.9583173091145758E-2</v>
      </c>
      <c r="K17" s="31">
        <v>20</v>
      </c>
      <c r="L17" s="32">
        <v>0.59166346182291518</v>
      </c>
      <c r="M17" s="33">
        <v>5</v>
      </c>
      <c r="N17" s="35">
        <v>0.1479158654557288</v>
      </c>
      <c r="O17" s="31">
        <v>231</v>
      </c>
      <c r="P17" s="36">
        <v>6.83371298405467</v>
      </c>
      <c r="Q17" s="37">
        <v>756</v>
      </c>
      <c r="R17" s="38">
        <v>22.364878856906191</v>
      </c>
      <c r="S17" s="39">
        <v>33803</v>
      </c>
      <c r="T17" s="19" t="s">
        <v>36</v>
      </c>
    </row>
    <row r="18" spans="1:20" ht="15.75">
      <c r="A18" s="75">
        <f t="shared" si="0"/>
        <v>13</v>
      </c>
      <c r="B18" s="76" t="s">
        <v>37</v>
      </c>
      <c r="C18" s="31">
        <v>956</v>
      </c>
      <c r="D18" s="32">
        <v>8.7581076624280847</v>
      </c>
      <c r="E18" s="33">
        <v>584</v>
      </c>
      <c r="F18" s="34">
        <v>5.3501410824874496</v>
      </c>
      <c r="G18" s="31">
        <v>311</v>
      </c>
      <c r="H18" s="32">
        <v>2.8491333504342409</v>
      </c>
      <c r="I18" s="33">
        <v>10</v>
      </c>
      <c r="J18" s="35">
        <v>9.1612004837113847E-2</v>
      </c>
      <c r="K18" s="31">
        <v>175</v>
      </c>
      <c r="L18" s="32">
        <v>1.6032100846494923</v>
      </c>
      <c r="M18" s="33">
        <v>35</v>
      </c>
      <c r="N18" s="35">
        <v>0.32064201692989852</v>
      </c>
      <c r="O18" s="31">
        <v>1066</v>
      </c>
      <c r="P18" s="36">
        <v>9.7658397156363375</v>
      </c>
      <c r="Q18" s="37">
        <v>3137</v>
      </c>
      <c r="R18" s="38">
        <v>28.738685917402616</v>
      </c>
      <c r="S18" s="39">
        <v>109156</v>
      </c>
      <c r="T18" s="19" t="s">
        <v>37</v>
      </c>
    </row>
    <row r="19" spans="1:20" ht="15.75">
      <c r="A19" s="75">
        <f t="shared" si="0"/>
        <v>14</v>
      </c>
      <c r="B19" s="77" t="s">
        <v>38</v>
      </c>
      <c r="C19" s="31">
        <v>330</v>
      </c>
      <c r="D19" s="32">
        <v>7.3997667952282713</v>
      </c>
      <c r="E19" s="33">
        <v>181</v>
      </c>
      <c r="F19" s="34">
        <v>4.0586599695039913</v>
      </c>
      <c r="G19" s="31">
        <v>95</v>
      </c>
      <c r="H19" s="32">
        <v>2.1302358955960177</v>
      </c>
      <c r="I19" s="33">
        <v>1</v>
      </c>
      <c r="J19" s="35">
        <v>2.2423535743115976E-2</v>
      </c>
      <c r="K19" s="31">
        <v>36</v>
      </c>
      <c r="L19" s="32">
        <v>0.80724728675217505</v>
      </c>
      <c r="M19" s="33">
        <v>6</v>
      </c>
      <c r="N19" s="35">
        <v>0.13454121445869585</v>
      </c>
      <c r="O19" s="31">
        <v>460</v>
      </c>
      <c r="P19" s="36">
        <v>10.314826441833349</v>
      </c>
      <c r="Q19" s="37">
        <v>1109</v>
      </c>
      <c r="R19" s="38">
        <v>24.867701139115617</v>
      </c>
      <c r="S19" s="39">
        <v>44596</v>
      </c>
      <c r="T19" s="19" t="s">
        <v>38</v>
      </c>
    </row>
    <row r="20" spans="1:20" ht="15.75">
      <c r="A20" s="75">
        <f t="shared" si="0"/>
        <v>15</v>
      </c>
      <c r="B20" s="76" t="s">
        <v>39</v>
      </c>
      <c r="C20" s="31">
        <v>87</v>
      </c>
      <c r="D20" s="32">
        <v>5.2349720199771346</v>
      </c>
      <c r="E20" s="33">
        <v>26</v>
      </c>
      <c r="F20" s="34">
        <v>1.5644743967747758</v>
      </c>
      <c r="G20" s="31">
        <v>26</v>
      </c>
      <c r="H20" s="32">
        <v>1.5644743967747758</v>
      </c>
      <c r="I20" s="33">
        <v>1</v>
      </c>
      <c r="J20" s="35">
        <v>6.0172092183645227E-2</v>
      </c>
      <c r="K20" s="31">
        <v>18</v>
      </c>
      <c r="L20" s="32">
        <v>1.0830976593056141</v>
      </c>
      <c r="M20" s="33">
        <v>5</v>
      </c>
      <c r="N20" s="35">
        <v>0.3008604609182261</v>
      </c>
      <c r="O20" s="31">
        <v>191</v>
      </c>
      <c r="P20" s="36">
        <v>11.492869607076237</v>
      </c>
      <c r="Q20" s="37">
        <v>354</v>
      </c>
      <c r="R20" s="38">
        <v>21.30092063301041</v>
      </c>
      <c r="S20" s="39">
        <v>16619</v>
      </c>
      <c r="T20" s="19" t="s">
        <v>39</v>
      </c>
    </row>
    <row r="21" spans="1:20" ht="15.75">
      <c r="A21" s="75">
        <f t="shared" si="0"/>
        <v>16</v>
      </c>
      <c r="B21" s="76" t="s">
        <v>40</v>
      </c>
      <c r="C21" s="31">
        <v>323</v>
      </c>
      <c r="D21" s="32">
        <v>7.1501306061008547</v>
      </c>
      <c r="E21" s="33">
        <v>157</v>
      </c>
      <c r="F21" s="34">
        <v>3.4754504803648114</v>
      </c>
      <c r="G21" s="31">
        <v>88</v>
      </c>
      <c r="H21" s="32">
        <v>1.948023199185372</v>
      </c>
      <c r="I21" s="33">
        <v>4</v>
      </c>
      <c r="J21" s="35">
        <v>8.8546509053880548E-2</v>
      </c>
      <c r="K21" s="31">
        <v>48</v>
      </c>
      <c r="L21" s="32">
        <v>1.0625581086465667</v>
      </c>
      <c r="M21" s="33">
        <v>19</v>
      </c>
      <c r="N21" s="35">
        <v>0.4205959180059326</v>
      </c>
      <c r="O21" s="31">
        <v>376</v>
      </c>
      <c r="P21" s="36">
        <v>8.3233718510647723</v>
      </c>
      <c r="Q21" s="37">
        <v>1015</v>
      </c>
      <c r="R21" s="38">
        <v>22.468676672422191</v>
      </c>
      <c r="S21" s="39">
        <v>45174</v>
      </c>
      <c r="T21" s="19" t="s">
        <v>40</v>
      </c>
    </row>
    <row r="22" spans="1:20" ht="15.75">
      <c r="A22" s="75">
        <f t="shared" si="0"/>
        <v>17</v>
      </c>
      <c r="B22" s="77" t="s">
        <v>41</v>
      </c>
      <c r="C22" s="31">
        <v>121</v>
      </c>
      <c r="D22" s="32">
        <v>5.0057918252523583</v>
      </c>
      <c r="E22" s="33">
        <v>83</v>
      </c>
      <c r="F22" s="34">
        <v>3.4337249710408737</v>
      </c>
      <c r="G22" s="31">
        <v>37</v>
      </c>
      <c r="H22" s="32">
        <v>1.5306966738374979</v>
      </c>
      <c r="I22" s="33">
        <v>0</v>
      </c>
      <c r="J22" s="35">
        <v>0</v>
      </c>
      <c r="K22" s="31">
        <v>15</v>
      </c>
      <c r="L22" s="32">
        <v>0.62055270560979636</v>
      </c>
      <c r="M22" s="33">
        <v>1</v>
      </c>
      <c r="N22" s="35">
        <v>4.1370180373986432E-2</v>
      </c>
      <c r="O22" s="31">
        <v>259</v>
      </c>
      <c r="P22" s="36">
        <v>10.714876716862486</v>
      </c>
      <c r="Q22" s="37">
        <v>516</v>
      </c>
      <c r="R22" s="38">
        <v>21.347013072976999</v>
      </c>
      <c r="S22" s="39">
        <v>24172</v>
      </c>
      <c r="T22" s="19" t="s">
        <v>41</v>
      </c>
    </row>
    <row r="23" spans="1:20" ht="15.75">
      <c r="A23" s="75">
        <f t="shared" si="0"/>
        <v>18</v>
      </c>
      <c r="B23" s="77" t="s">
        <v>42</v>
      </c>
      <c r="C23" s="31">
        <v>865</v>
      </c>
      <c r="D23" s="32">
        <v>10.334775024492821</v>
      </c>
      <c r="E23" s="33">
        <v>609</v>
      </c>
      <c r="F23" s="34">
        <v>7.276159525914597</v>
      </c>
      <c r="G23" s="31">
        <v>270</v>
      </c>
      <c r="H23" s="32">
        <v>3.2258835336567184</v>
      </c>
      <c r="I23" s="33">
        <v>6</v>
      </c>
      <c r="J23" s="35">
        <v>7.1686300747927062E-2</v>
      </c>
      <c r="K23" s="31">
        <v>101</v>
      </c>
      <c r="L23" s="32">
        <v>1.206719395923439</v>
      </c>
      <c r="M23" s="33">
        <v>21</v>
      </c>
      <c r="N23" s="35">
        <v>0.25090205261774473</v>
      </c>
      <c r="O23" s="31">
        <v>604</v>
      </c>
      <c r="P23" s="36">
        <v>7.2164209419579919</v>
      </c>
      <c r="Q23" s="37">
        <v>2476</v>
      </c>
      <c r="R23" s="38">
        <v>29.582546775311236</v>
      </c>
      <c r="S23" s="39">
        <v>83698</v>
      </c>
      <c r="T23" s="19" t="s">
        <v>42</v>
      </c>
    </row>
    <row r="24" spans="1:20" ht="15.75">
      <c r="A24" s="75">
        <f t="shared" si="0"/>
        <v>19</v>
      </c>
      <c r="B24" s="76" t="s">
        <v>43</v>
      </c>
      <c r="C24" s="31">
        <v>402</v>
      </c>
      <c r="D24" s="32">
        <v>7.0573364699273204</v>
      </c>
      <c r="E24" s="33">
        <v>245</v>
      </c>
      <c r="F24" s="34">
        <v>4.3011130227168994</v>
      </c>
      <c r="G24" s="31">
        <v>139</v>
      </c>
      <c r="H24" s="32">
        <v>2.440223306765914</v>
      </c>
      <c r="I24" s="33">
        <v>10</v>
      </c>
      <c r="J24" s="35">
        <v>0.17555563358028159</v>
      </c>
      <c r="K24" s="31">
        <v>55</v>
      </c>
      <c r="L24" s="32">
        <v>0.9655559846915488</v>
      </c>
      <c r="M24" s="33">
        <v>16</v>
      </c>
      <c r="N24" s="35">
        <v>0.28088901372845054</v>
      </c>
      <c r="O24" s="31">
        <v>512</v>
      </c>
      <c r="P24" s="36">
        <v>8.9884484393104174</v>
      </c>
      <c r="Q24" s="37">
        <v>1379</v>
      </c>
      <c r="R24" s="38">
        <v>24.209121870720832</v>
      </c>
      <c r="S24" s="39">
        <v>56962</v>
      </c>
      <c r="T24" s="19" t="s">
        <v>43</v>
      </c>
    </row>
    <row r="25" spans="1:20" ht="15.75">
      <c r="A25" s="75">
        <f t="shared" si="0"/>
        <v>20</v>
      </c>
      <c r="B25" s="76" t="s">
        <v>44</v>
      </c>
      <c r="C25" s="31">
        <v>1190</v>
      </c>
      <c r="D25" s="32">
        <v>7.3545771427158781</v>
      </c>
      <c r="E25" s="33">
        <v>788</v>
      </c>
      <c r="F25" s="34">
        <v>4.8700897382017754</v>
      </c>
      <c r="G25" s="31">
        <v>415</v>
      </c>
      <c r="H25" s="32">
        <v>2.5648315245605793</v>
      </c>
      <c r="I25" s="33">
        <v>11</v>
      </c>
      <c r="J25" s="35">
        <v>6.7983486193171988E-2</v>
      </c>
      <c r="K25" s="31">
        <v>231</v>
      </c>
      <c r="L25" s="32">
        <v>1.4276532100566117</v>
      </c>
      <c r="M25" s="33">
        <v>63</v>
      </c>
      <c r="N25" s="35">
        <v>0.38935996637907594</v>
      </c>
      <c r="O25" s="31">
        <v>1552</v>
      </c>
      <c r="P25" s="36">
        <v>9.5918518701639019</v>
      </c>
      <c r="Q25" s="37">
        <v>4250</v>
      </c>
      <c r="R25" s="38">
        <v>26.266346938270996</v>
      </c>
      <c r="S25" s="39">
        <v>161804</v>
      </c>
      <c r="T25" s="19" t="s">
        <v>44</v>
      </c>
    </row>
    <row r="26" spans="1:20" ht="15.75">
      <c r="A26" s="75">
        <f t="shared" si="0"/>
        <v>21</v>
      </c>
      <c r="B26" s="76" t="s">
        <v>45</v>
      </c>
      <c r="C26" s="31">
        <v>66</v>
      </c>
      <c r="D26" s="32">
        <v>4.5649467422880061</v>
      </c>
      <c r="E26" s="33">
        <v>52</v>
      </c>
      <c r="F26" s="34">
        <v>3.596624706045096</v>
      </c>
      <c r="G26" s="31">
        <v>23</v>
      </c>
      <c r="H26" s="32">
        <v>1.5908147738276388</v>
      </c>
      <c r="I26" s="33">
        <v>1</v>
      </c>
      <c r="J26" s="35">
        <v>6.9165859731636456E-2</v>
      </c>
      <c r="K26" s="31">
        <v>9</v>
      </c>
      <c r="L26" s="32">
        <v>0.62249273758472823</v>
      </c>
      <c r="M26" s="33">
        <v>4</v>
      </c>
      <c r="N26" s="35">
        <v>0.27666343892654582</v>
      </c>
      <c r="O26" s="31">
        <v>177</v>
      </c>
      <c r="P26" s="36">
        <v>12.242357172499654</v>
      </c>
      <c r="Q26" s="37">
        <v>332</v>
      </c>
      <c r="R26" s="38">
        <v>22.963065430903306</v>
      </c>
      <c r="S26" s="39">
        <v>14458</v>
      </c>
      <c r="T26" s="19" t="s">
        <v>45</v>
      </c>
    </row>
    <row r="27" spans="1:20" ht="15.75">
      <c r="A27" s="75">
        <f t="shared" si="0"/>
        <v>22</v>
      </c>
      <c r="B27" s="76" t="s">
        <v>46</v>
      </c>
      <c r="C27" s="31">
        <v>84</v>
      </c>
      <c r="D27" s="32">
        <v>5.1810275704681423</v>
      </c>
      <c r="E27" s="33">
        <v>69</v>
      </c>
      <c r="F27" s="34">
        <v>4.2558440757416891</v>
      </c>
      <c r="G27" s="31">
        <v>27</v>
      </c>
      <c r="H27" s="32">
        <v>1.6653302905076173</v>
      </c>
      <c r="I27" s="33">
        <v>3</v>
      </c>
      <c r="J27" s="35">
        <v>0.18503669894529082</v>
      </c>
      <c r="K27" s="31">
        <v>12</v>
      </c>
      <c r="L27" s="32">
        <v>0.74014679578116327</v>
      </c>
      <c r="M27" s="33">
        <v>5</v>
      </c>
      <c r="N27" s="35">
        <v>0.30839449824215132</v>
      </c>
      <c r="O27" s="31">
        <v>182</v>
      </c>
      <c r="P27" s="36">
        <v>11.22555973601431</v>
      </c>
      <c r="Q27" s="37">
        <v>382</v>
      </c>
      <c r="R27" s="38">
        <v>23.561339665700363</v>
      </c>
      <c r="S27" s="39">
        <v>16213</v>
      </c>
      <c r="T27" s="19" t="s">
        <v>46</v>
      </c>
    </row>
    <row r="28" spans="1:20" ht="15.75">
      <c r="A28" s="75">
        <f t="shared" si="0"/>
        <v>23</v>
      </c>
      <c r="B28" s="76" t="s">
        <v>47</v>
      </c>
      <c r="C28" s="31">
        <v>467</v>
      </c>
      <c r="D28" s="32">
        <v>9.0735991295562286</v>
      </c>
      <c r="E28" s="33">
        <v>284</v>
      </c>
      <c r="F28" s="34">
        <v>5.5179917618714542</v>
      </c>
      <c r="G28" s="31">
        <v>88</v>
      </c>
      <c r="H28" s="32">
        <v>1.709800264241859</v>
      </c>
      <c r="I28" s="33">
        <v>1</v>
      </c>
      <c r="J28" s="35">
        <v>1.9429548457293853E-2</v>
      </c>
      <c r="K28" s="31">
        <v>43</v>
      </c>
      <c r="L28" s="32">
        <v>0.83547058366363569</v>
      </c>
      <c r="M28" s="33">
        <v>11</v>
      </c>
      <c r="N28" s="35">
        <v>0.21372503303023238</v>
      </c>
      <c r="O28" s="31">
        <v>474</v>
      </c>
      <c r="P28" s="36">
        <v>9.2096059687572858</v>
      </c>
      <c r="Q28" s="37">
        <v>1368</v>
      </c>
      <c r="R28" s="38">
        <v>26.579622289577991</v>
      </c>
      <c r="S28" s="39">
        <v>51468</v>
      </c>
      <c r="T28" s="19" t="s">
        <v>47</v>
      </c>
    </row>
    <row r="29" spans="1:20" ht="15.75">
      <c r="A29" s="75">
        <f t="shared" si="0"/>
        <v>24</v>
      </c>
      <c r="B29" s="76" t="s">
        <v>48</v>
      </c>
      <c r="C29" s="31">
        <v>225</v>
      </c>
      <c r="D29" s="32">
        <v>5.9212084528540228</v>
      </c>
      <c r="E29" s="33">
        <v>109</v>
      </c>
      <c r="F29" s="34">
        <v>2.8684965393826154</v>
      </c>
      <c r="G29" s="31">
        <v>84</v>
      </c>
      <c r="H29" s="32">
        <v>2.2105844890655018</v>
      </c>
      <c r="I29" s="33">
        <v>1</v>
      </c>
      <c r="J29" s="35">
        <v>2.6316482012684543E-2</v>
      </c>
      <c r="K29" s="31">
        <v>55</v>
      </c>
      <c r="L29" s="32">
        <v>1.4474065106976499</v>
      </c>
      <c r="M29" s="33">
        <v>8</v>
      </c>
      <c r="N29" s="35">
        <v>0.21053185610147634</v>
      </c>
      <c r="O29" s="31">
        <v>369</v>
      </c>
      <c r="P29" s="36">
        <v>9.7107818626805962</v>
      </c>
      <c r="Q29" s="37">
        <v>851</v>
      </c>
      <c r="R29" s="38">
        <v>22.395326192794549</v>
      </c>
      <c r="S29" s="39">
        <v>37999</v>
      </c>
      <c r="T29" s="19" t="s">
        <v>48</v>
      </c>
    </row>
    <row r="30" spans="1:20" ht="15.75">
      <c r="A30" s="75">
        <f t="shared" si="0"/>
        <v>25</v>
      </c>
      <c r="B30" s="77" t="s">
        <v>49</v>
      </c>
      <c r="C30" s="31">
        <v>668</v>
      </c>
      <c r="D30" s="32">
        <v>7.7868183619704849</v>
      </c>
      <c r="E30" s="33">
        <v>425</v>
      </c>
      <c r="F30" s="34">
        <v>4.9541883290979882</v>
      </c>
      <c r="G30" s="31">
        <v>268</v>
      </c>
      <c r="H30" s="32">
        <v>3.1240528757606136</v>
      </c>
      <c r="I30" s="33">
        <v>6</v>
      </c>
      <c r="J30" s="35">
        <v>6.9941482293148075E-2</v>
      </c>
      <c r="K30" s="31">
        <v>92</v>
      </c>
      <c r="L30" s="32">
        <v>1.0724360618282702</v>
      </c>
      <c r="M30" s="33">
        <v>21</v>
      </c>
      <c r="N30" s="35">
        <v>0.24479518802601821</v>
      </c>
      <c r="O30" s="31">
        <v>809</v>
      </c>
      <c r="P30" s="36">
        <v>9.4304431958594641</v>
      </c>
      <c r="Q30" s="37">
        <v>2289</v>
      </c>
      <c r="R30" s="38">
        <v>26.682675494835987</v>
      </c>
      <c r="S30" s="39">
        <v>85786</v>
      </c>
      <c r="T30" s="19" t="s">
        <v>49</v>
      </c>
    </row>
    <row r="31" spans="1:20" ht="15.75">
      <c r="A31" s="75">
        <f t="shared" si="0"/>
        <v>26</v>
      </c>
      <c r="B31" s="77" t="s">
        <v>50</v>
      </c>
      <c r="C31" s="31">
        <v>280</v>
      </c>
      <c r="D31" s="32">
        <v>6.3351282863477989</v>
      </c>
      <c r="E31" s="33">
        <v>188</v>
      </c>
      <c r="F31" s="34">
        <v>4.2535861351192361</v>
      </c>
      <c r="G31" s="31">
        <v>76</v>
      </c>
      <c r="H31" s="32">
        <v>1.7195348205801166</v>
      </c>
      <c r="I31" s="33">
        <v>4</v>
      </c>
      <c r="J31" s="35">
        <v>9.0501832662111412E-2</v>
      </c>
      <c r="K31" s="31">
        <v>39</v>
      </c>
      <c r="L31" s="32">
        <v>0.88239286845558629</v>
      </c>
      <c r="M31" s="33">
        <v>12</v>
      </c>
      <c r="N31" s="35">
        <v>0.27150549798633422</v>
      </c>
      <c r="O31" s="31">
        <v>434</v>
      </c>
      <c r="P31" s="36">
        <v>9.8194488438390888</v>
      </c>
      <c r="Q31" s="37">
        <v>1033</v>
      </c>
      <c r="R31" s="38">
        <v>23.372098284990273</v>
      </c>
      <c r="S31" s="39">
        <v>44198</v>
      </c>
      <c r="T31" s="19" t="s">
        <v>50</v>
      </c>
    </row>
    <row r="32" spans="1:20" ht="15.75">
      <c r="A32" s="75">
        <f t="shared" si="0"/>
        <v>27</v>
      </c>
      <c r="B32" s="76" t="s">
        <v>73</v>
      </c>
      <c r="C32" s="31">
        <v>250</v>
      </c>
      <c r="D32" s="32">
        <v>8.2407621056795328</v>
      </c>
      <c r="E32" s="33">
        <v>147</v>
      </c>
      <c r="F32" s="34">
        <v>4.8455681181395658</v>
      </c>
      <c r="G32" s="31">
        <v>90</v>
      </c>
      <c r="H32" s="32">
        <v>2.966674358044632</v>
      </c>
      <c r="I32" s="33">
        <v>3</v>
      </c>
      <c r="J32" s="35">
        <v>9.8889145268154399E-2</v>
      </c>
      <c r="K32" s="31">
        <v>40</v>
      </c>
      <c r="L32" s="32">
        <v>1.3185219369087253</v>
      </c>
      <c r="M32" s="33">
        <v>16</v>
      </c>
      <c r="N32" s="35">
        <v>0.52740877476349013</v>
      </c>
      <c r="O32" s="31">
        <v>244</v>
      </c>
      <c r="P32" s="36">
        <v>8.0429838151432236</v>
      </c>
      <c r="Q32" s="37">
        <v>790</v>
      </c>
      <c r="R32" s="38">
        <v>26.040808253947322</v>
      </c>
      <c r="S32" s="39">
        <v>30337</v>
      </c>
      <c r="T32" s="19" t="s">
        <v>51</v>
      </c>
    </row>
    <row r="33" spans="1:20" ht="15.75">
      <c r="A33" s="75">
        <f t="shared" si="0"/>
        <v>28</v>
      </c>
      <c r="B33" s="76" t="s">
        <v>52</v>
      </c>
      <c r="C33" s="31">
        <v>206</v>
      </c>
      <c r="D33" s="32">
        <v>7.0710191192118899</v>
      </c>
      <c r="E33" s="33">
        <v>120</v>
      </c>
      <c r="F33" s="34">
        <v>4.1190402636185768</v>
      </c>
      <c r="G33" s="31">
        <v>63</v>
      </c>
      <c r="H33" s="32">
        <v>2.162496138399753</v>
      </c>
      <c r="I33" s="33">
        <v>3</v>
      </c>
      <c r="J33" s="35">
        <v>0.10297600659046442</v>
      </c>
      <c r="K33" s="31">
        <v>30</v>
      </c>
      <c r="L33" s="32">
        <v>1.0297600659046442</v>
      </c>
      <c r="M33" s="33">
        <v>3</v>
      </c>
      <c r="N33" s="35">
        <v>0.10297600659046442</v>
      </c>
      <c r="O33" s="31">
        <v>304</v>
      </c>
      <c r="P33" s="36">
        <v>10.43490200116706</v>
      </c>
      <c r="Q33" s="37">
        <v>729</v>
      </c>
      <c r="R33" s="38">
        <v>25.023169601482856</v>
      </c>
      <c r="S33" s="39">
        <v>29133</v>
      </c>
      <c r="T33" s="19" t="s">
        <v>52</v>
      </c>
    </row>
    <row r="34" spans="1:20" ht="15.75">
      <c r="A34" s="75">
        <f t="shared" si="0"/>
        <v>29</v>
      </c>
      <c r="B34" s="76" t="s">
        <v>53</v>
      </c>
      <c r="C34" s="31">
        <v>161</v>
      </c>
      <c r="D34" s="32">
        <v>7.6510003326521883</v>
      </c>
      <c r="E34" s="33">
        <v>105</v>
      </c>
      <c r="F34" s="34">
        <v>4.989782825642731</v>
      </c>
      <c r="G34" s="31">
        <v>31</v>
      </c>
      <c r="H34" s="32">
        <v>1.4731739770945207</v>
      </c>
      <c r="I34" s="33">
        <v>1</v>
      </c>
      <c r="J34" s="35">
        <v>4.7521741196597446E-2</v>
      </c>
      <c r="K34" s="31">
        <v>17</v>
      </c>
      <c r="L34" s="32">
        <v>0.80786960034215649</v>
      </c>
      <c r="M34" s="33">
        <v>10</v>
      </c>
      <c r="N34" s="35">
        <v>0.47521741196597439</v>
      </c>
      <c r="O34" s="31">
        <v>229</v>
      </c>
      <c r="P34" s="36">
        <v>10.882478734020815</v>
      </c>
      <c r="Q34" s="37">
        <v>554</v>
      </c>
      <c r="R34" s="38">
        <v>26.327044622914983</v>
      </c>
      <c r="S34" s="39">
        <v>21043</v>
      </c>
      <c r="T34" s="19" t="s">
        <v>53</v>
      </c>
    </row>
    <row r="35" spans="1:20" ht="15.75">
      <c r="A35" s="75">
        <f t="shared" si="0"/>
        <v>30</v>
      </c>
      <c r="B35" s="76" t="s">
        <v>54</v>
      </c>
      <c r="C35" s="31">
        <v>2638</v>
      </c>
      <c r="D35" s="32">
        <v>9.634593962856778</v>
      </c>
      <c r="E35" s="33">
        <v>1433</v>
      </c>
      <c r="F35" s="34">
        <v>5.2336516864191669</v>
      </c>
      <c r="G35" s="31">
        <v>888</v>
      </c>
      <c r="H35" s="32">
        <v>3.243184017822903</v>
      </c>
      <c r="I35" s="33">
        <v>24</v>
      </c>
      <c r="J35" s="35">
        <v>8.7653622103321713E-2</v>
      </c>
      <c r="K35" s="31">
        <v>284</v>
      </c>
      <c r="L35" s="32">
        <v>1.0372345282226403</v>
      </c>
      <c r="M35" s="33">
        <v>69</v>
      </c>
      <c r="N35" s="35">
        <v>0.25200416354704991</v>
      </c>
      <c r="O35" s="31">
        <v>1710</v>
      </c>
      <c r="P35" s="36">
        <v>6.2453205748616716</v>
      </c>
      <c r="Q35" s="37">
        <v>7046</v>
      </c>
      <c r="R35" s="38">
        <v>25.73364255583353</v>
      </c>
      <c r="S35" s="39">
        <v>273805</v>
      </c>
      <c r="T35" s="19" t="s">
        <v>54</v>
      </c>
    </row>
    <row r="36" spans="1:20" ht="15.75">
      <c r="A36" s="75">
        <f t="shared" si="0"/>
        <v>31</v>
      </c>
      <c r="B36" s="77" t="s">
        <v>55</v>
      </c>
      <c r="C36" s="31">
        <v>96</v>
      </c>
      <c r="D36" s="32">
        <v>7.0149799050054806</v>
      </c>
      <c r="E36" s="33">
        <v>42</v>
      </c>
      <c r="F36" s="34">
        <v>3.0690537084398977</v>
      </c>
      <c r="G36" s="31">
        <v>28</v>
      </c>
      <c r="H36" s="32">
        <v>2.0460358056265981</v>
      </c>
      <c r="I36" s="33">
        <v>1</v>
      </c>
      <c r="J36" s="35">
        <v>7.3072707343807081E-2</v>
      </c>
      <c r="K36" s="31">
        <v>18</v>
      </c>
      <c r="L36" s="32">
        <v>1.3153087321885275</v>
      </c>
      <c r="M36" s="33">
        <v>0</v>
      </c>
      <c r="N36" s="35">
        <v>0</v>
      </c>
      <c r="O36" s="31">
        <v>156</v>
      </c>
      <c r="P36" s="36">
        <v>11.399342345633904</v>
      </c>
      <c r="Q36" s="37">
        <v>341</v>
      </c>
      <c r="R36" s="38">
        <v>24.917793204238219</v>
      </c>
      <c r="S36" s="39">
        <v>13685</v>
      </c>
      <c r="T36" s="19" t="s">
        <v>55</v>
      </c>
    </row>
    <row r="37" spans="1:20" ht="15.75">
      <c r="A37" s="80">
        <v>32</v>
      </c>
      <c r="B37" s="81" t="s">
        <v>56</v>
      </c>
      <c r="C37" s="31">
        <v>404</v>
      </c>
      <c r="D37" s="32">
        <v>6.8263999188942588</v>
      </c>
      <c r="E37" s="33">
        <v>265</v>
      </c>
      <c r="F37" s="34">
        <v>4.4777128180865802</v>
      </c>
      <c r="G37" s="31">
        <v>143</v>
      </c>
      <c r="H37" s="32">
        <v>2.4162752188165322</v>
      </c>
      <c r="I37" s="33">
        <v>8</v>
      </c>
      <c r="J37" s="35">
        <v>0.13517623601770809</v>
      </c>
      <c r="K37" s="31">
        <v>59</v>
      </c>
      <c r="L37" s="32">
        <v>0.99692474063059711</v>
      </c>
      <c r="M37" s="33">
        <v>22</v>
      </c>
      <c r="N37" s="35">
        <v>0.37173464904869724</v>
      </c>
      <c r="O37" s="31">
        <v>549</v>
      </c>
      <c r="P37" s="36">
        <v>9.2764691967152171</v>
      </c>
      <c r="Q37" s="37">
        <v>1450</v>
      </c>
      <c r="R37" s="38">
        <v>24.50069277820959</v>
      </c>
      <c r="S37" s="39">
        <v>59182</v>
      </c>
      <c r="T37" s="58" t="s">
        <v>56</v>
      </c>
    </row>
    <row r="38" spans="1:20" ht="15.75">
      <c r="A38" s="75">
        <v>33</v>
      </c>
      <c r="B38" s="76" t="s">
        <v>57</v>
      </c>
      <c r="C38" s="31">
        <v>158</v>
      </c>
      <c r="D38" s="32">
        <v>5.2260774650216648</v>
      </c>
      <c r="E38" s="33">
        <v>149</v>
      </c>
      <c r="F38" s="34">
        <v>4.9283895081533426</v>
      </c>
      <c r="G38" s="31">
        <v>51</v>
      </c>
      <c r="H38" s="32">
        <v>1.6868984222538286</v>
      </c>
      <c r="I38" s="33">
        <v>1</v>
      </c>
      <c r="J38" s="35">
        <v>3.3076439652035855E-2</v>
      </c>
      <c r="K38" s="31">
        <v>37</v>
      </c>
      <c r="L38" s="32">
        <v>1.2238282671253267</v>
      </c>
      <c r="M38" s="33">
        <v>10</v>
      </c>
      <c r="N38" s="35">
        <v>0.33076439652035855</v>
      </c>
      <c r="O38" s="31">
        <v>237</v>
      </c>
      <c r="P38" s="36">
        <v>7.8391161975324977</v>
      </c>
      <c r="Q38" s="37">
        <v>643</v>
      </c>
      <c r="R38" s="38">
        <v>21.268150696259053</v>
      </c>
      <c r="S38" s="39">
        <v>30233</v>
      </c>
      <c r="T38" s="19" t="s">
        <v>57</v>
      </c>
    </row>
    <row r="39" spans="1:20" ht="15.75">
      <c r="A39" s="75">
        <v>34</v>
      </c>
      <c r="B39" s="76" t="s">
        <v>58</v>
      </c>
      <c r="C39" s="31">
        <v>124</v>
      </c>
      <c r="D39" s="32">
        <v>4.6362072833320864</v>
      </c>
      <c r="E39" s="33">
        <v>93</v>
      </c>
      <c r="F39" s="34">
        <v>3.477155462499065</v>
      </c>
      <c r="G39" s="31">
        <v>35</v>
      </c>
      <c r="H39" s="32">
        <v>1.3086068944888956</v>
      </c>
      <c r="I39" s="33">
        <v>1</v>
      </c>
      <c r="J39" s="35">
        <v>3.7388768413968446E-2</v>
      </c>
      <c r="K39" s="31">
        <v>16</v>
      </c>
      <c r="L39" s="32">
        <v>0.59822029462349513</v>
      </c>
      <c r="M39" s="33">
        <v>6</v>
      </c>
      <c r="N39" s="35">
        <v>0.22433261048381065</v>
      </c>
      <c r="O39" s="31">
        <v>309</v>
      </c>
      <c r="P39" s="36">
        <v>11.553129439916249</v>
      </c>
      <c r="Q39" s="37">
        <v>584</v>
      </c>
      <c r="R39" s="38">
        <v>21.835040753757571</v>
      </c>
      <c r="S39" s="39">
        <v>26746</v>
      </c>
      <c r="T39" s="19" t="s">
        <v>58</v>
      </c>
    </row>
    <row r="40" spans="1:20" ht="15.75">
      <c r="A40" s="75">
        <v>35</v>
      </c>
      <c r="B40" s="76" t="s">
        <v>59</v>
      </c>
      <c r="C40" s="31">
        <v>259</v>
      </c>
      <c r="D40" s="32">
        <v>8.3162085795016694</v>
      </c>
      <c r="E40" s="33">
        <v>155</v>
      </c>
      <c r="F40" s="34">
        <v>4.9768815823272536</v>
      </c>
      <c r="G40" s="31">
        <v>35</v>
      </c>
      <c r="H40" s="32">
        <v>1.1238119702029283</v>
      </c>
      <c r="I40" s="33">
        <v>2</v>
      </c>
      <c r="J40" s="35">
        <v>6.4217826868738767E-2</v>
      </c>
      <c r="K40" s="31">
        <v>20</v>
      </c>
      <c r="L40" s="32">
        <v>0.64217826868738759</v>
      </c>
      <c r="M40" s="33">
        <v>5</v>
      </c>
      <c r="N40" s="35">
        <v>0.1605445671718469</v>
      </c>
      <c r="O40" s="31">
        <v>248</v>
      </c>
      <c r="P40" s="36">
        <v>7.9630105317236053</v>
      </c>
      <c r="Q40" s="37">
        <v>724</v>
      </c>
      <c r="R40" s="38">
        <v>23.246853326483432</v>
      </c>
      <c r="S40" s="39">
        <v>31144</v>
      </c>
      <c r="T40" s="19" t="s">
        <v>59</v>
      </c>
    </row>
    <row r="41" spans="1:20" ht="15.75">
      <c r="A41" s="75">
        <f t="shared" ref="A41:A48" si="1">A40+1</f>
        <v>36</v>
      </c>
      <c r="B41" s="76" t="s">
        <v>60</v>
      </c>
      <c r="C41" s="31">
        <v>252</v>
      </c>
      <c r="D41" s="32">
        <v>6.9331719261562164</v>
      </c>
      <c r="E41" s="33">
        <v>136</v>
      </c>
      <c r="F41" s="34">
        <v>3.7417118331636723</v>
      </c>
      <c r="G41" s="31">
        <v>87</v>
      </c>
      <c r="H41" s="32">
        <v>2.3935950697444084</v>
      </c>
      <c r="I41" s="33">
        <v>3</v>
      </c>
      <c r="J41" s="35">
        <v>8.2537761025669246E-2</v>
      </c>
      <c r="K41" s="31">
        <v>21</v>
      </c>
      <c r="L41" s="32">
        <v>0.57776432717968473</v>
      </c>
      <c r="M41" s="33">
        <v>8</v>
      </c>
      <c r="N41" s="35">
        <v>0.22010069606845131</v>
      </c>
      <c r="O41" s="31">
        <v>348</v>
      </c>
      <c r="P41" s="36">
        <v>9.5743802789776336</v>
      </c>
      <c r="Q41" s="37">
        <v>855</v>
      </c>
      <c r="R41" s="38">
        <v>23.523261892315734</v>
      </c>
      <c r="S41" s="39">
        <v>36347</v>
      </c>
      <c r="T41" s="19" t="s">
        <v>60</v>
      </c>
    </row>
    <row r="42" spans="1:20" ht="15.75">
      <c r="A42" s="75">
        <f t="shared" si="1"/>
        <v>37</v>
      </c>
      <c r="B42" s="77" t="s">
        <v>61</v>
      </c>
      <c r="C42" s="31">
        <v>110</v>
      </c>
      <c r="D42" s="32">
        <v>5.54016620498615</v>
      </c>
      <c r="E42" s="33">
        <v>84</v>
      </c>
      <c r="F42" s="34">
        <v>4.2306723747166961</v>
      </c>
      <c r="G42" s="31">
        <v>37</v>
      </c>
      <c r="H42" s="32">
        <v>1.8635104507680686</v>
      </c>
      <c r="I42" s="33">
        <v>3</v>
      </c>
      <c r="J42" s="35">
        <v>0.15109544195416771</v>
      </c>
      <c r="K42" s="31">
        <v>23</v>
      </c>
      <c r="L42" s="32">
        <v>1.158398388315286</v>
      </c>
      <c r="M42" s="33">
        <v>2</v>
      </c>
      <c r="N42" s="35">
        <v>0.1007302946361118</v>
      </c>
      <c r="O42" s="31">
        <v>242</v>
      </c>
      <c r="P42" s="36">
        <v>12.18836565096953</v>
      </c>
      <c r="Q42" s="37">
        <v>501</v>
      </c>
      <c r="R42" s="38">
        <v>25.232938806346006</v>
      </c>
      <c r="S42" s="39">
        <v>19855</v>
      </c>
      <c r="T42" s="19" t="s">
        <v>61</v>
      </c>
    </row>
    <row r="43" spans="1:20" ht="15.75">
      <c r="A43" s="75">
        <f t="shared" si="1"/>
        <v>38</v>
      </c>
      <c r="B43" s="76" t="s">
        <v>62</v>
      </c>
      <c r="C43" s="31">
        <v>167</v>
      </c>
      <c r="D43" s="32">
        <v>7.054152234518881</v>
      </c>
      <c r="E43" s="33">
        <v>88</v>
      </c>
      <c r="F43" s="34">
        <v>3.7171580636985722</v>
      </c>
      <c r="G43" s="31">
        <v>52</v>
      </c>
      <c r="H43" s="32">
        <v>2.1965024921855201</v>
      </c>
      <c r="I43" s="33">
        <v>0</v>
      </c>
      <c r="J43" s="35">
        <v>0</v>
      </c>
      <c r="K43" s="31">
        <v>25</v>
      </c>
      <c r="L43" s="32">
        <v>1.0560108135507307</v>
      </c>
      <c r="M43" s="33">
        <v>4</v>
      </c>
      <c r="N43" s="35">
        <v>0.16896173016811691</v>
      </c>
      <c r="O43" s="31">
        <v>272</v>
      </c>
      <c r="P43" s="36">
        <v>11.48939765143195</v>
      </c>
      <c r="Q43" s="37">
        <v>608</v>
      </c>
      <c r="R43" s="38">
        <v>25.682182985553773</v>
      </c>
      <c r="S43" s="39">
        <v>23674</v>
      </c>
      <c r="T43" s="19" t="s">
        <v>62</v>
      </c>
    </row>
    <row r="44" spans="1:20" ht="15.75">
      <c r="A44" s="75">
        <f t="shared" si="1"/>
        <v>39</v>
      </c>
      <c r="B44" s="76" t="s">
        <v>63</v>
      </c>
      <c r="C44" s="31">
        <v>98</v>
      </c>
      <c r="D44" s="32">
        <v>6.9483834373227458</v>
      </c>
      <c r="E44" s="33">
        <v>44</v>
      </c>
      <c r="F44" s="34">
        <v>3.119682359614294</v>
      </c>
      <c r="G44" s="31">
        <v>20</v>
      </c>
      <c r="H44" s="32">
        <v>1.4180374361883152</v>
      </c>
      <c r="I44" s="33">
        <v>1</v>
      </c>
      <c r="J44" s="35">
        <v>7.0901871809415776E-2</v>
      </c>
      <c r="K44" s="31">
        <v>3</v>
      </c>
      <c r="L44" s="32">
        <v>0.21270561542824731</v>
      </c>
      <c r="M44" s="33">
        <v>6</v>
      </c>
      <c r="N44" s="35">
        <v>0.42541123085649463</v>
      </c>
      <c r="O44" s="31">
        <v>122</v>
      </c>
      <c r="P44" s="36">
        <v>8.6500283607487223</v>
      </c>
      <c r="Q44" s="37">
        <v>294</v>
      </c>
      <c r="R44" s="38">
        <v>20.845150311968236</v>
      </c>
      <c r="S44" s="39">
        <v>14104</v>
      </c>
      <c r="T44" s="19" t="s">
        <v>63</v>
      </c>
    </row>
    <row r="45" spans="1:20" ht="15.75">
      <c r="A45" s="75">
        <f t="shared" si="1"/>
        <v>40</v>
      </c>
      <c r="B45" s="77" t="s">
        <v>64</v>
      </c>
      <c r="C45" s="31">
        <v>404</v>
      </c>
      <c r="D45" s="32">
        <v>10.619003811276121</v>
      </c>
      <c r="E45" s="33">
        <v>119</v>
      </c>
      <c r="F45" s="34">
        <v>3.1278748850045996</v>
      </c>
      <c r="G45" s="31">
        <v>69</v>
      </c>
      <c r="H45" s="32">
        <v>1.8136417400446838</v>
      </c>
      <c r="I45" s="33">
        <v>2</v>
      </c>
      <c r="J45" s="35">
        <v>5.2569325798396634E-2</v>
      </c>
      <c r="K45" s="31">
        <v>48</v>
      </c>
      <c r="L45" s="32">
        <v>1.2616638191615193</v>
      </c>
      <c r="M45" s="33">
        <v>8</v>
      </c>
      <c r="N45" s="35">
        <v>0.21027730319358653</v>
      </c>
      <c r="O45" s="31">
        <v>353</v>
      </c>
      <c r="P45" s="36">
        <v>9.2784860034170062</v>
      </c>
      <c r="Q45" s="37">
        <v>1003</v>
      </c>
      <c r="R45" s="38">
        <v>26.363516887895912</v>
      </c>
      <c r="S45" s="39">
        <v>38045</v>
      </c>
      <c r="T45" s="19" t="s">
        <v>64</v>
      </c>
    </row>
    <row r="46" spans="1:20" ht="15.75">
      <c r="A46" s="75">
        <f t="shared" si="1"/>
        <v>41</v>
      </c>
      <c r="B46" s="76" t="s">
        <v>65</v>
      </c>
      <c r="C46" s="31">
        <v>140</v>
      </c>
      <c r="D46" s="32">
        <v>7.0214153167159834</v>
      </c>
      <c r="E46" s="33">
        <v>84</v>
      </c>
      <c r="F46" s="34">
        <v>4.2128491900295906</v>
      </c>
      <c r="G46" s="31">
        <v>32</v>
      </c>
      <c r="H46" s="32">
        <v>1.6048949295350821</v>
      </c>
      <c r="I46" s="33">
        <v>4</v>
      </c>
      <c r="J46" s="35">
        <v>0.20061186619188526</v>
      </c>
      <c r="K46" s="31">
        <v>18</v>
      </c>
      <c r="L46" s="32">
        <v>0.90275339786348363</v>
      </c>
      <c r="M46" s="33">
        <v>4</v>
      </c>
      <c r="N46" s="35">
        <v>0.20061186619188526</v>
      </c>
      <c r="O46" s="31">
        <v>243</v>
      </c>
      <c r="P46" s="36">
        <v>12.187170871157029</v>
      </c>
      <c r="Q46" s="37">
        <v>525</v>
      </c>
      <c r="R46" s="38">
        <v>26.330307437684937</v>
      </c>
      <c r="S46" s="39">
        <v>19939</v>
      </c>
      <c r="T46" s="19" t="s">
        <v>65</v>
      </c>
    </row>
    <row r="47" spans="1:20" ht="15.75">
      <c r="A47" s="75">
        <f t="shared" si="1"/>
        <v>42</v>
      </c>
      <c r="B47" s="76" t="s">
        <v>66</v>
      </c>
      <c r="C47" s="31">
        <v>633</v>
      </c>
      <c r="D47" s="32">
        <v>7.9605618924255186</v>
      </c>
      <c r="E47" s="33">
        <v>468</v>
      </c>
      <c r="F47" s="34">
        <v>5.8855339109875873</v>
      </c>
      <c r="G47" s="31">
        <v>170</v>
      </c>
      <c r="H47" s="32">
        <v>2.137907617239081</v>
      </c>
      <c r="I47" s="33">
        <v>3</v>
      </c>
      <c r="J47" s="35">
        <v>3.7727781480689664E-2</v>
      </c>
      <c r="K47" s="31">
        <v>116</v>
      </c>
      <c r="L47" s="32">
        <v>1.4588075505866671</v>
      </c>
      <c r="M47" s="33">
        <v>29</v>
      </c>
      <c r="N47" s="35">
        <v>0.36470188764666678</v>
      </c>
      <c r="O47" s="31">
        <v>805</v>
      </c>
      <c r="P47" s="36">
        <v>10.123621363985061</v>
      </c>
      <c r="Q47" s="37">
        <v>2224</v>
      </c>
      <c r="R47" s="38">
        <v>27.968862004351269</v>
      </c>
      <c r="S47" s="39">
        <v>79517</v>
      </c>
      <c r="T47" s="19" t="s">
        <v>66</v>
      </c>
    </row>
    <row r="48" spans="1:20" ht="15.75">
      <c r="A48" s="75">
        <f t="shared" si="1"/>
        <v>43</v>
      </c>
      <c r="B48" s="76" t="s">
        <v>67</v>
      </c>
      <c r="C48" s="31">
        <v>163</v>
      </c>
      <c r="D48" s="32">
        <v>7.6836051663995475</v>
      </c>
      <c r="E48" s="33">
        <v>87</v>
      </c>
      <c r="F48" s="34">
        <v>4.1010653342132555</v>
      </c>
      <c r="G48" s="31">
        <v>64</v>
      </c>
      <c r="H48" s="32">
        <v>3.0168756481568777</v>
      </c>
      <c r="I48" s="33">
        <v>3</v>
      </c>
      <c r="J48" s="35">
        <v>0.14141604600735364</v>
      </c>
      <c r="K48" s="31">
        <v>23</v>
      </c>
      <c r="L48" s="32">
        <v>1.0841896860563778</v>
      </c>
      <c r="M48" s="33">
        <v>9</v>
      </c>
      <c r="N48" s="35">
        <v>0.42424813802206091</v>
      </c>
      <c r="O48" s="31">
        <v>241</v>
      </c>
      <c r="P48" s="36">
        <v>11.360422362590743</v>
      </c>
      <c r="Q48" s="37">
        <v>590</v>
      </c>
      <c r="R48" s="38">
        <v>27.811822381446216</v>
      </c>
      <c r="S48" s="39">
        <v>21214</v>
      </c>
      <c r="T48" s="19" t="s">
        <v>67</v>
      </c>
    </row>
    <row r="49" spans="1:20" ht="15.75">
      <c r="A49" s="94" t="s">
        <v>68</v>
      </c>
      <c r="B49" s="95"/>
      <c r="C49" s="40">
        <v>17262</v>
      </c>
      <c r="D49" s="32">
        <v>8.1220251706556912</v>
      </c>
      <c r="E49" s="41">
        <v>10214</v>
      </c>
      <c r="F49" s="34">
        <v>4.8058373938754038</v>
      </c>
      <c r="G49" s="40">
        <v>5056</v>
      </c>
      <c r="H49" s="32">
        <v>2.378922445999025</v>
      </c>
      <c r="I49" s="42">
        <v>153</v>
      </c>
      <c r="J49" s="43">
        <v>7.1988752816030621E-2</v>
      </c>
      <c r="K49" s="40">
        <v>2282</v>
      </c>
      <c r="L49" s="32">
        <v>1.0737146008247183</v>
      </c>
      <c r="M49" s="42">
        <v>583</v>
      </c>
      <c r="N49" s="35">
        <v>0.27431008425977682</v>
      </c>
      <c r="O49" s="40">
        <v>19277</v>
      </c>
      <c r="P49" s="36">
        <v>9.0701123400955712</v>
      </c>
      <c r="Q49" s="41">
        <v>54827</v>
      </c>
      <c r="R49" s="38">
        <v>25.796910788526215</v>
      </c>
      <c r="S49" s="44">
        <v>2125332</v>
      </c>
      <c r="T49" s="59" t="s">
        <v>68</v>
      </c>
    </row>
    <row r="50" spans="1:20" ht="15.75">
      <c r="A50" s="94" t="s">
        <v>69</v>
      </c>
      <c r="B50" s="95"/>
      <c r="C50" s="31">
        <v>5675</v>
      </c>
      <c r="D50" s="32">
        <v>10.870647909770749</v>
      </c>
      <c r="E50" s="37">
        <v>3134</v>
      </c>
      <c r="F50" s="34">
        <v>6.003279391933309</v>
      </c>
      <c r="G50" s="31">
        <v>1601</v>
      </c>
      <c r="H50" s="32">
        <v>3.0667678067917126</v>
      </c>
      <c r="I50" s="37">
        <v>32</v>
      </c>
      <c r="J50" s="43">
        <v>6.1297045482407747E-2</v>
      </c>
      <c r="K50" s="31">
        <v>791</v>
      </c>
      <c r="L50" s="32">
        <v>1.5151863430182666</v>
      </c>
      <c r="M50" s="37">
        <v>235</v>
      </c>
      <c r="N50" s="35">
        <v>0.4501501777614319</v>
      </c>
      <c r="O50" s="31">
        <v>2992</v>
      </c>
      <c r="P50" s="36">
        <v>5.7312737526051247</v>
      </c>
      <c r="Q50" s="37">
        <v>14460</v>
      </c>
      <c r="R50" s="38">
        <v>27.698602427363003</v>
      </c>
      <c r="S50" s="45">
        <v>522048</v>
      </c>
      <c r="T50" s="19" t="s">
        <v>69</v>
      </c>
    </row>
    <row r="51" spans="1:20" ht="15.75">
      <c r="A51" s="91" t="s">
        <v>72</v>
      </c>
      <c r="B51" s="91"/>
      <c r="C51" s="46">
        <v>15245</v>
      </c>
      <c r="D51" s="32">
        <v>12.801780241004325</v>
      </c>
      <c r="E51" s="41">
        <v>8546</v>
      </c>
      <c r="F51" s="34">
        <v>7.1763866146030146</v>
      </c>
      <c r="G51" s="46">
        <v>3345</v>
      </c>
      <c r="H51" s="32">
        <v>2.8089179997480791</v>
      </c>
      <c r="I51" s="41">
        <v>91</v>
      </c>
      <c r="J51" s="43">
        <v>7.6416005374312465E-2</v>
      </c>
      <c r="K51" s="46">
        <v>1809</v>
      </c>
      <c r="L51" s="32">
        <v>1.5190830079355082</v>
      </c>
      <c r="M51" s="41">
        <v>503</v>
      </c>
      <c r="N51" s="35">
        <v>0.42238737036570517</v>
      </c>
      <c r="O51" s="46">
        <v>9084</v>
      </c>
      <c r="P51" s="36">
        <v>7.6281647562665329</v>
      </c>
      <c r="Q51" s="41">
        <v>38623</v>
      </c>
      <c r="R51" s="38">
        <v>32.433135995297476</v>
      </c>
      <c r="S51" s="44">
        <v>1190850</v>
      </c>
      <c r="T51" s="60" t="s">
        <v>70</v>
      </c>
    </row>
    <row r="52" spans="1:20" ht="15.75">
      <c r="A52" s="92" t="s">
        <v>76</v>
      </c>
      <c r="B52" s="92"/>
      <c r="C52" s="47">
        <v>38182</v>
      </c>
      <c r="D52" s="48">
        <v>9.9478144874069567</v>
      </c>
      <c r="E52" s="49">
        <v>21894</v>
      </c>
      <c r="F52" s="48">
        <v>5.7041917758967031</v>
      </c>
      <c r="G52" s="49">
        <v>10002</v>
      </c>
      <c r="H52" s="48">
        <v>2.6058886518004392</v>
      </c>
      <c r="I52" s="50">
        <v>276</v>
      </c>
      <c r="J52" s="51">
        <v>7.1908145160659992E-2</v>
      </c>
      <c r="K52" s="47">
        <v>4882</v>
      </c>
      <c r="L52" s="48">
        <v>1.2719404517186306</v>
      </c>
      <c r="M52" s="49">
        <v>1321</v>
      </c>
      <c r="N52" s="52">
        <v>0.34416905709141971</v>
      </c>
      <c r="O52" s="47">
        <v>31353</v>
      </c>
      <c r="P52" s="53">
        <v>8.1686089681962777</v>
      </c>
      <c r="Q52" s="49">
        <v>107910</v>
      </c>
      <c r="R52" s="53">
        <v>28.114521537271084</v>
      </c>
      <c r="S52" s="54">
        <v>3838230</v>
      </c>
      <c r="T52" s="61" t="s">
        <v>71</v>
      </c>
    </row>
    <row r="53" spans="1:20" ht="15.75">
      <c r="A53" s="93" t="s">
        <v>74</v>
      </c>
      <c r="B53" s="93"/>
      <c r="C53" s="55">
        <v>37969</v>
      </c>
      <c r="D53" s="32">
        <v>9.9342288067256277</v>
      </c>
      <c r="E53" s="56">
        <v>22344</v>
      </c>
      <c r="F53" s="34">
        <v>5.846095721706587</v>
      </c>
      <c r="G53" s="55">
        <v>10103</v>
      </c>
      <c r="H53" s="32">
        <v>2.6433541477086311</v>
      </c>
      <c r="I53" s="56">
        <v>315</v>
      </c>
      <c r="J53" s="43">
        <v>8.241676299398383E-2</v>
      </c>
      <c r="K53" s="55">
        <v>5105</v>
      </c>
      <c r="L53" s="32">
        <v>1.3356748415374207</v>
      </c>
      <c r="M53" s="56">
        <v>1196</v>
      </c>
      <c r="N53" s="35">
        <v>0.31292205885969737</v>
      </c>
      <c r="O53" s="55">
        <v>31094</v>
      </c>
      <c r="P53" s="36">
        <v>8.13545024931725</v>
      </c>
      <c r="Q53" s="56">
        <v>108126</v>
      </c>
      <c r="R53" s="38">
        <v>28.290142588849196</v>
      </c>
      <c r="S53" s="57">
        <v>3822038</v>
      </c>
      <c r="T53" s="62" t="s">
        <v>71</v>
      </c>
    </row>
    <row r="54" spans="1:20">
      <c r="A54" s="82"/>
      <c r="B54" s="8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2013-08-07T11:29:01Z</cp:lastPrinted>
  <dcterms:created xsi:type="dcterms:W3CDTF">2012-08-07T09:32:02Z</dcterms:created>
  <dcterms:modified xsi:type="dcterms:W3CDTF">2014-09-05T10:18:40Z</dcterms:modified>
</cp:coreProperties>
</file>