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<sst xmlns="http://schemas.openxmlformats.org/spreadsheetml/2006/main" count="151" uniqueCount="77">
  <si>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</si>
  <si>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</si>
  <si>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</si>
  <si>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</si>
  <si>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</si>
  <si>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</si>
  <si>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</si>
  <si>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</si>
  <si>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</si>
  <si>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</si>
  <si>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</si>
  <si>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</si>
  <si>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</si>
  <si>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</si>
  <si>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</si>
  <si>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</si>
  <si>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</si>
  <si>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</si>
  <si>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</si>
  <si>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</si>
  <si>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</si>
  <si>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</si>
  <si>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</si>
  <si>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</si>
  <si>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</si>
  <si>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</si>
  <si>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</si>
  <si>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</si>
  <si>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</si>
  <si>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</si>
  <si>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</si>
  <si>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</si>
  <si>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</si>
  <si>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</si>
  <si>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</si>
  <si>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</si>
  <si>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</si>
  <si>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</si>
  <si>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</si>
  <si>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</si>
  <si>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</si>
  <si>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</si>
  <si>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</si>
  <si>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</si>
  <si>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</si>
  <si>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</si>
  <si>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</si>
  <si>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</si>
  <si>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</si>
  <si>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</si>
  <si>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</si>
  <si>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</si>
  <si>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</si>
  <si>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</si>
  <si>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</si>
  <si>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</si>
  <si>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</si>
  <si>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</si>
  <si>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</si>
  <si>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</si>
  <si>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</si>
  <si>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</si>
  <si>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</si>
  <si>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</si>
  <si>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</si>
  <si>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</si>
  <si>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</si>
  <si>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</si>
  <si>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</si>
  <si>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</si>
  <si>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</si>
  <si>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</si>
  <si>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</si>
  <si>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</si>
  <si>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Статистическая отчетность по государственной регистрации актов гражданского состояния в Республике Татарстан по итогам 4-х месяцев 2013 года (на 1 тыс. населения)</t>
  </si>
  <si>
    <t>Итого по РТ за 4 мес. 2013 г.</t>
  </si>
  <si>
    <t>Итого по РТ за 4 мес. 2012 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</si>
</sst>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7" fillId="9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0" borderId="4" xfId="0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1" fontId="9" fillId="10" borderId="4" xfId="0" applyNumberFormat="1" applyFont="1" applyFill="1" applyBorder="1" applyAlignment="1">
      <alignment horizontal="center"/>
    </xf>
    <xf numFmtId="164" fontId="9" fillId="10" borderId="4" xfId="0" applyNumberFormat="1" applyFont="1" applyFill="1" applyBorder="1" applyAlignment="1">
      <alignment horizontal="center"/>
    </xf>
    <xf numFmtId="1" fontId="9" fillId="6" borderId="4" xfId="0" applyNumberFormat="1" applyFont="1" applyFill="1" applyBorder="1" applyAlignment="1">
      <alignment horizontal="center"/>
    </xf>
    <xf numFmtId="164" fontId="9" fillId="6" borderId="4" xfId="0" applyNumberFormat="1" applyFont="1" applyFill="1" applyBorder="1" applyAlignment="1">
      <alignment horizontal="center"/>
    </xf>
    <xf numFmtId="2" fontId="9" fillId="6" borderId="4" xfId="0" applyNumberFormat="1" applyFont="1" applyFill="1" applyBorder="1" applyAlignment="1">
      <alignment horizontal="center"/>
    </xf>
    <xf numFmtId="164" fontId="9" fillId="12" borderId="4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1" fontId="8" fillId="9" borderId="4" xfId="0" applyNumberFormat="1" applyFont="1" applyFill="1" applyBorder="1" applyAlignment="1">
      <alignment horizontal="center"/>
    </xf>
    <xf numFmtId="1" fontId="9" fillId="10" borderId="5" xfId="0" applyNumberFormat="1" applyFont="1" applyFill="1" applyBorder="1" applyAlignment="1">
      <alignment horizontal="center"/>
    </xf>
    <xf numFmtId="164" fontId="9" fillId="10" borderId="5" xfId="0" applyNumberFormat="1" applyFont="1" applyFill="1" applyBorder="1" applyAlignment="1">
      <alignment horizontal="center"/>
    </xf>
    <xf numFmtId="1" fontId="9" fillId="6" borderId="5" xfId="0" applyNumberFormat="1" applyFont="1" applyFill="1" applyBorder="1" applyAlignment="1">
      <alignment horizontal="center"/>
    </xf>
    <xf numFmtId="164" fontId="9" fillId="6" borderId="5" xfId="0" applyNumberFormat="1" applyFont="1" applyFill="1" applyBorder="1" applyAlignment="1">
      <alignment horizontal="center"/>
    </xf>
    <xf numFmtId="2" fontId="9" fillId="6" borderId="5" xfId="0" applyNumberFormat="1" applyFont="1" applyFill="1" applyBorder="1" applyAlignment="1">
      <alignment horizontal="center"/>
    </xf>
    <xf numFmtId="164" fontId="9" fillId="12" borderId="5" xfId="0" applyNumberFormat="1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" fontId="8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8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8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2" fontId="8" fillId="8" borderId="5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10" fillId="12" borderId="4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3" fontId="10" fillId="9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/>
    <xf numFmtId="0" fontId="5" fillId="0" borderId="5" xfId="0" applyFont="1" applyFill="1" applyBorder="1"/>
    <xf numFmtId="0" fontId="1" fillId="2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5" fillId="4" borderId="5" xfId="0" applyFont="1" applyFill="1" applyBorder="1" applyAlignment="1"/>
    <xf numFmtId="0" fontId="5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D8" sqref="D8"/>
    </sheetView>
  </sheetViews>
  <sheetFormatPr defaultRowHeight="15"/>
  <cols>
    <col min="1" max="1" width="5.42578125" style="6" customWidth="1"/>
    <col min="2" max="2" width="22.140625" style="6" customWidth="1"/>
    <col min="3" max="6" width="8.85546875" style="6"/>
    <col min="7" max="7" width="10.28515625" style="6" customWidth="1"/>
    <col min="8" max="16" width="8.85546875" style="6"/>
    <col min="17" max="17" width="9.28515625" style="6" customWidth="1"/>
    <col min="18" max="18" width="8.85546875" style="6"/>
    <col min="19" max="19" width="16.28515625" style="6" customWidth="1"/>
    <col min="20" max="20" width="23.140625" style="7" customWidth="1"/>
  </cols>
  <sheetData>
    <row r="1" spans="1:20">
      <c r="A1" s="65" t="s">
        <v>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3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s="8" customFormat="1">
      <c r="A3" s="67" t="s">
        <v>0</v>
      </c>
      <c r="B3" s="70" t="s">
        <v>1</v>
      </c>
      <c r="C3" s="9" t="s">
        <v>2</v>
      </c>
      <c r="D3" s="9" t="s">
        <v>3</v>
      </c>
      <c r="E3" s="10" t="s">
        <v>4</v>
      </c>
      <c r="F3" s="10" t="s">
        <v>3</v>
      </c>
      <c r="G3" s="11" t="s">
        <v>5</v>
      </c>
      <c r="H3" s="11" t="s">
        <v>3</v>
      </c>
      <c r="I3" s="10" t="s">
        <v>6</v>
      </c>
      <c r="J3" s="10" t="s">
        <v>3</v>
      </c>
      <c r="K3" s="11" t="s">
        <v>7</v>
      </c>
      <c r="L3" s="11" t="s">
        <v>3</v>
      </c>
      <c r="M3" s="10" t="s">
        <v>8</v>
      </c>
      <c r="N3" s="10" t="s">
        <v>3</v>
      </c>
      <c r="O3" s="11" t="s">
        <v>9</v>
      </c>
      <c r="P3" s="11" t="s">
        <v>3</v>
      </c>
      <c r="Q3" s="10" t="s">
        <v>10</v>
      </c>
      <c r="R3" s="10" t="s">
        <v>3</v>
      </c>
      <c r="S3" s="11" t="s">
        <v>11</v>
      </c>
      <c r="T3" s="10" t="s">
        <v>12</v>
      </c>
    </row>
    <row r="4" spans="1:20" s="8" customFormat="1">
      <c r="A4" s="68"/>
      <c r="B4" s="71"/>
      <c r="C4" s="12" t="s">
        <v>13</v>
      </c>
      <c r="D4" s="12" t="s">
        <v>14</v>
      </c>
      <c r="E4" s="13"/>
      <c r="F4" s="13" t="s">
        <v>14</v>
      </c>
      <c r="G4" s="14" t="s">
        <v>15</v>
      </c>
      <c r="H4" s="14" t="s">
        <v>14</v>
      </c>
      <c r="I4" s="13" t="s">
        <v>16</v>
      </c>
      <c r="J4" s="13" t="s">
        <v>14</v>
      </c>
      <c r="K4" s="14" t="s">
        <v>17</v>
      </c>
      <c r="L4" s="14" t="s">
        <v>14</v>
      </c>
      <c r="M4" s="13" t="s">
        <v>18</v>
      </c>
      <c r="N4" s="13" t="s">
        <v>14</v>
      </c>
      <c r="O4" s="14"/>
      <c r="P4" s="14" t="s">
        <v>14</v>
      </c>
      <c r="Q4" s="13" t="s">
        <v>19</v>
      </c>
      <c r="R4" s="13" t="s">
        <v>14</v>
      </c>
      <c r="S4" s="14" t="s">
        <v>20</v>
      </c>
      <c r="T4" s="13" t="s">
        <v>21</v>
      </c>
    </row>
    <row r="5" spans="1:20" s="8" customFormat="1">
      <c r="A5" s="69"/>
      <c r="B5" s="72"/>
      <c r="C5" s="15" t="s">
        <v>22</v>
      </c>
      <c r="D5" s="15" t="s">
        <v>23</v>
      </c>
      <c r="E5" s="16" t="s">
        <v>22</v>
      </c>
      <c r="F5" s="16" t="s">
        <v>23</v>
      </c>
      <c r="G5" s="17" t="s">
        <v>22</v>
      </c>
      <c r="H5" s="17" t="s">
        <v>23</v>
      </c>
      <c r="I5" s="16" t="s">
        <v>22</v>
      </c>
      <c r="J5" s="16" t="s">
        <v>23</v>
      </c>
      <c r="K5" s="17" t="s">
        <v>22</v>
      </c>
      <c r="L5" s="17" t="s">
        <v>23</v>
      </c>
      <c r="M5" s="16" t="s">
        <v>22</v>
      </c>
      <c r="N5" s="16" t="s">
        <v>23</v>
      </c>
      <c r="O5" s="17" t="s">
        <v>22</v>
      </c>
      <c r="P5" s="17" t="s">
        <v>23</v>
      </c>
      <c r="Q5" s="16" t="s">
        <v>22</v>
      </c>
      <c r="R5" s="16" t="s">
        <v>23</v>
      </c>
      <c r="S5" s="17" t="s">
        <v>23</v>
      </c>
      <c r="T5" s="16" t="s">
        <v>24</v>
      </c>
    </row>
    <row r="6" spans="1:20" ht="15.75">
      <c r="A6" s="16">
        <v>1</v>
      </c>
      <c r="B6" s="18" t="s">
        <v>25</v>
      </c>
      <c r="C6" s="26">
        <v>169</v>
      </c>
      <c r="D6" s="27">
        <v>4.6454095656954371</v>
      </c>
      <c r="E6" s="28">
        <v>86</v>
      </c>
      <c r="F6" s="29">
        <v>2.3639362286970864</v>
      </c>
      <c r="G6" s="26">
        <v>54</v>
      </c>
      <c r="H6" s="27">
        <v>1.4843320505772402</v>
      </c>
      <c r="I6" s="28">
        <v>3</v>
      </c>
      <c r="J6" s="30">
        <v>8.2462891698735566E-2</v>
      </c>
      <c r="K6" s="26">
        <v>35</v>
      </c>
      <c r="L6" s="27">
        <v>0.96206706981858159</v>
      </c>
      <c r="M6" s="28">
        <v>2</v>
      </c>
      <c r="N6" s="30">
        <v>5.4975261132490384E-2</v>
      </c>
      <c r="O6" s="26">
        <v>210</v>
      </c>
      <c r="P6" s="31">
        <v>5.77240241891149</v>
      </c>
      <c r="Q6" s="32">
        <v>559</v>
      </c>
      <c r="R6" s="33">
        <v>15.365585486531062</v>
      </c>
      <c r="S6" s="34">
        <v>36380</v>
      </c>
      <c r="T6" s="18" t="s">
        <v>25</v>
      </c>
    </row>
    <row r="7" spans="1:20" ht="15.75">
      <c r="A7" s="19">
        <f>A6+1</f>
        <v>2</v>
      </c>
      <c r="B7" s="20" t="s">
        <v>26</v>
      </c>
      <c r="C7" s="35">
        <v>261</v>
      </c>
      <c r="D7" s="36">
        <v>4.1071316170453827</v>
      </c>
      <c r="E7" s="37">
        <v>99</v>
      </c>
      <c r="F7" s="38">
        <v>1.5578775099137661</v>
      </c>
      <c r="G7" s="35">
        <v>85</v>
      </c>
      <c r="H7" s="36">
        <v>1.3375715994209101</v>
      </c>
      <c r="I7" s="37">
        <v>3</v>
      </c>
      <c r="J7" s="39">
        <v>4.7208409391326242E-2</v>
      </c>
      <c r="K7" s="35">
        <v>35</v>
      </c>
      <c r="L7" s="36">
        <v>0.55076477623213949</v>
      </c>
      <c r="M7" s="37">
        <v>8</v>
      </c>
      <c r="N7" s="39">
        <v>0.12588909171020329</v>
      </c>
      <c r="O7" s="35">
        <v>269</v>
      </c>
      <c r="P7" s="40">
        <v>4.2330207087555856</v>
      </c>
      <c r="Q7" s="41">
        <v>760</v>
      </c>
      <c r="R7" s="42">
        <v>11.959463712469315</v>
      </c>
      <c r="S7" s="43">
        <v>63548</v>
      </c>
      <c r="T7" s="20" t="s">
        <v>26</v>
      </c>
    </row>
    <row r="8" spans="1:20" ht="15.75">
      <c r="A8" s="19">
        <f t="shared" ref="A8:A36" si="0">A7+1</f>
        <v>3</v>
      </c>
      <c r="B8" s="20" t="s">
        <v>27</v>
      </c>
      <c r="C8" s="35">
        <v>126</v>
      </c>
      <c r="D8" s="36">
        <v>4.0579710144927539</v>
      </c>
      <c r="E8" s="37">
        <v>41</v>
      </c>
      <c r="F8" s="38">
        <v>1.3204508856682768</v>
      </c>
      <c r="G8" s="35">
        <v>27</v>
      </c>
      <c r="H8" s="36">
        <v>0.86956521739130443</v>
      </c>
      <c r="I8" s="37">
        <v>1</v>
      </c>
      <c r="J8" s="39">
        <v>3.2206119162640899E-2</v>
      </c>
      <c r="K8" s="35">
        <v>17</v>
      </c>
      <c r="L8" s="36">
        <v>0.54750402576489532</v>
      </c>
      <c r="M8" s="37">
        <v>1</v>
      </c>
      <c r="N8" s="39">
        <v>3.2206119162640899E-2</v>
      </c>
      <c r="O8" s="35">
        <v>142</v>
      </c>
      <c r="P8" s="40">
        <v>4.5732689210950079</v>
      </c>
      <c r="Q8" s="41">
        <v>355</v>
      </c>
      <c r="R8" s="42">
        <v>11.433172302737521</v>
      </c>
      <c r="S8" s="43">
        <v>31050</v>
      </c>
      <c r="T8" s="20" t="s">
        <v>27</v>
      </c>
    </row>
    <row r="9" spans="1:20" ht="15.75">
      <c r="A9" s="19">
        <f t="shared" si="0"/>
        <v>4</v>
      </c>
      <c r="B9" s="21" t="s">
        <v>28</v>
      </c>
      <c r="C9" s="35">
        <v>110</v>
      </c>
      <c r="D9" s="36">
        <v>3.4814533485251298</v>
      </c>
      <c r="E9" s="37">
        <v>49</v>
      </c>
      <c r="F9" s="38">
        <v>1.5508292188884669</v>
      </c>
      <c r="G9" s="35">
        <v>17</v>
      </c>
      <c r="H9" s="36">
        <v>0.53804279022661106</v>
      </c>
      <c r="I9" s="37">
        <v>1</v>
      </c>
      <c r="J9" s="39">
        <v>3.1649575895682999E-2</v>
      </c>
      <c r="K9" s="35">
        <v>13</v>
      </c>
      <c r="L9" s="36">
        <v>0.41144448664387895</v>
      </c>
      <c r="M9" s="37">
        <v>2</v>
      </c>
      <c r="N9" s="39">
        <v>6.3299151791365998E-2</v>
      </c>
      <c r="O9" s="35">
        <v>173</v>
      </c>
      <c r="P9" s="40">
        <v>5.4753766299531588</v>
      </c>
      <c r="Q9" s="41">
        <v>365</v>
      </c>
      <c r="R9" s="42">
        <v>11.552095201924296</v>
      </c>
      <c r="S9" s="43">
        <v>31596</v>
      </c>
      <c r="T9" s="20" t="s">
        <v>28</v>
      </c>
    </row>
    <row r="10" spans="1:20" ht="15.75">
      <c r="A10" s="19">
        <f t="shared" si="0"/>
        <v>5</v>
      </c>
      <c r="B10" s="21" t="s">
        <v>29</v>
      </c>
      <c r="C10" s="35">
        <v>111</v>
      </c>
      <c r="D10" s="36">
        <v>4.2566246117268092</v>
      </c>
      <c r="E10" s="37">
        <v>52</v>
      </c>
      <c r="F10" s="38">
        <v>1.9940944127008475</v>
      </c>
      <c r="G10" s="35">
        <v>36</v>
      </c>
      <c r="H10" s="36">
        <v>1.3805269011005867</v>
      </c>
      <c r="I10" s="37">
        <v>1</v>
      </c>
      <c r="J10" s="39">
        <v>3.8347969475016293E-2</v>
      </c>
      <c r="K10" s="35">
        <v>15</v>
      </c>
      <c r="L10" s="36">
        <v>0.57521954212524451</v>
      </c>
      <c r="M10" s="37">
        <v>6</v>
      </c>
      <c r="N10" s="39">
        <v>0.23008781685009777</v>
      </c>
      <c r="O10" s="35">
        <v>112</v>
      </c>
      <c r="P10" s="40">
        <v>4.2949725812018258</v>
      </c>
      <c r="Q10" s="41">
        <v>333</v>
      </c>
      <c r="R10" s="42">
        <v>12.769873835180428</v>
      </c>
      <c r="S10" s="43">
        <v>26077</v>
      </c>
      <c r="T10" s="20" t="s">
        <v>29</v>
      </c>
    </row>
    <row r="11" spans="1:20" ht="15.75">
      <c r="A11" s="19">
        <f t="shared" si="0"/>
        <v>6</v>
      </c>
      <c r="B11" s="22" t="s">
        <v>30</v>
      </c>
      <c r="C11" s="35">
        <v>58</v>
      </c>
      <c r="D11" s="36">
        <v>2.9116465863453813</v>
      </c>
      <c r="E11" s="37">
        <v>34</v>
      </c>
      <c r="F11" s="38">
        <v>1.7068273092369479</v>
      </c>
      <c r="G11" s="35">
        <v>26</v>
      </c>
      <c r="H11" s="36">
        <v>1.3052208835341366</v>
      </c>
      <c r="I11" s="37">
        <v>1</v>
      </c>
      <c r="J11" s="39">
        <v>5.0200803212851405E-2</v>
      </c>
      <c r="K11" s="35">
        <v>7</v>
      </c>
      <c r="L11" s="36">
        <v>0.35140562248995988</v>
      </c>
      <c r="M11" s="37">
        <v>4</v>
      </c>
      <c r="N11" s="39">
        <v>0.20080321285140562</v>
      </c>
      <c r="O11" s="35">
        <v>112</v>
      </c>
      <c r="P11" s="40">
        <v>5.6224899598393581</v>
      </c>
      <c r="Q11" s="41">
        <v>242</v>
      </c>
      <c r="R11" s="42">
        <v>12.14859437751004</v>
      </c>
      <c r="S11" s="43">
        <v>19920</v>
      </c>
      <c r="T11" s="22" t="s">
        <v>30</v>
      </c>
    </row>
    <row r="12" spans="1:20" ht="15.75">
      <c r="A12" s="19">
        <f t="shared" si="0"/>
        <v>7</v>
      </c>
      <c r="B12" s="23" t="s">
        <v>31</v>
      </c>
      <c r="C12" s="35">
        <v>1022</v>
      </c>
      <c r="D12" s="36">
        <v>5.1002585062530565</v>
      </c>
      <c r="E12" s="37">
        <v>438</v>
      </c>
      <c r="F12" s="38">
        <v>2.1858250741084531</v>
      </c>
      <c r="G12" s="35">
        <v>302</v>
      </c>
      <c r="H12" s="36">
        <v>1.5071213981295724</v>
      </c>
      <c r="I12" s="37">
        <v>4</v>
      </c>
      <c r="J12" s="39">
        <v>1.9961872822908247E-2</v>
      </c>
      <c r="K12" s="35">
        <v>146</v>
      </c>
      <c r="L12" s="36">
        <v>0.72860835803615087</v>
      </c>
      <c r="M12" s="37">
        <v>31</v>
      </c>
      <c r="N12" s="39">
        <v>0.1547045143775389</v>
      </c>
      <c r="O12" s="35">
        <v>813</v>
      </c>
      <c r="P12" s="40">
        <v>4.0572506512561013</v>
      </c>
      <c r="Q12" s="41">
        <v>2756</v>
      </c>
      <c r="R12" s="42">
        <v>13.75373037498378</v>
      </c>
      <c r="S12" s="43">
        <v>200382</v>
      </c>
      <c r="T12" s="23" t="s">
        <v>31</v>
      </c>
    </row>
    <row r="13" spans="1:20" ht="15.75">
      <c r="A13" s="19">
        <v>8</v>
      </c>
      <c r="B13" s="21" t="s">
        <v>32</v>
      </c>
      <c r="C13" s="35">
        <v>55</v>
      </c>
      <c r="D13" s="36">
        <v>2.5875047045540085</v>
      </c>
      <c r="E13" s="37">
        <v>31</v>
      </c>
      <c r="F13" s="38">
        <v>1.4584117425668046</v>
      </c>
      <c r="G13" s="35">
        <v>16</v>
      </c>
      <c r="H13" s="36">
        <v>0.75272864132480244</v>
      </c>
      <c r="I13" s="37">
        <v>2</v>
      </c>
      <c r="J13" s="39">
        <v>9.4091080165600305E-2</v>
      </c>
      <c r="K13" s="35">
        <v>4</v>
      </c>
      <c r="L13" s="36">
        <v>0.18818216033120061</v>
      </c>
      <c r="M13" s="37">
        <v>1</v>
      </c>
      <c r="N13" s="39">
        <v>4.7045540082800152E-2</v>
      </c>
      <c r="O13" s="35">
        <v>123</v>
      </c>
      <c r="P13" s="40">
        <v>5.786601430184418</v>
      </c>
      <c r="Q13" s="41">
        <v>232</v>
      </c>
      <c r="R13" s="42">
        <v>10.914565299209636</v>
      </c>
      <c r="S13" s="43">
        <v>21256</v>
      </c>
      <c r="T13" s="20" t="s">
        <v>32</v>
      </c>
    </row>
    <row r="14" spans="1:20" ht="15.75">
      <c r="A14" s="19">
        <f t="shared" si="0"/>
        <v>9</v>
      </c>
      <c r="B14" s="20" t="s">
        <v>33</v>
      </c>
      <c r="C14" s="35">
        <v>236</v>
      </c>
      <c r="D14" s="36">
        <v>4.5551051920478676</v>
      </c>
      <c r="E14" s="37">
        <v>101</v>
      </c>
      <c r="F14" s="38">
        <v>1.9494306118509939</v>
      </c>
      <c r="G14" s="35">
        <v>50</v>
      </c>
      <c r="H14" s="36">
        <v>0.96506465933217533</v>
      </c>
      <c r="I14" s="37">
        <v>3</v>
      </c>
      <c r="J14" s="39">
        <v>5.7903879559930517E-2</v>
      </c>
      <c r="K14" s="35">
        <v>17</v>
      </c>
      <c r="L14" s="36">
        <v>0.32812198417293958</v>
      </c>
      <c r="M14" s="37">
        <v>7</v>
      </c>
      <c r="N14" s="39">
        <v>0.13510905230650455</v>
      </c>
      <c r="O14" s="35">
        <v>260</v>
      </c>
      <c r="P14" s="40">
        <v>5.0183362285273114</v>
      </c>
      <c r="Q14" s="41">
        <v>674</v>
      </c>
      <c r="R14" s="42">
        <v>13.009071607797722</v>
      </c>
      <c r="S14" s="43">
        <v>51810</v>
      </c>
      <c r="T14" s="20" t="s">
        <v>33</v>
      </c>
    </row>
    <row r="15" spans="1:20" ht="15.75">
      <c r="A15" s="19">
        <f t="shared" si="0"/>
        <v>10</v>
      </c>
      <c r="B15" s="20" t="s">
        <v>34</v>
      </c>
      <c r="C15" s="35">
        <v>38</v>
      </c>
      <c r="D15" s="36">
        <v>2.8322277707386152</v>
      </c>
      <c r="E15" s="37">
        <v>17</v>
      </c>
      <c r="F15" s="38">
        <v>1.2670492658567489</v>
      </c>
      <c r="G15" s="35">
        <v>12</v>
      </c>
      <c r="H15" s="36">
        <v>0.89438771707535214</v>
      </c>
      <c r="I15" s="37">
        <v>0</v>
      </c>
      <c r="J15" s="39">
        <v>0</v>
      </c>
      <c r="K15" s="35">
        <v>4</v>
      </c>
      <c r="L15" s="36">
        <v>0.2981292390251174</v>
      </c>
      <c r="M15" s="37">
        <v>0</v>
      </c>
      <c r="N15" s="39">
        <v>0</v>
      </c>
      <c r="O15" s="35">
        <v>73</v>
      </c>
      <c r="P15" s="40">
        <v>5.440858612208392</v>
      </c>
      <c r="Q15" s="41">
        <v>144</v>
      </c>
      <c r="R15" s="42">
        <v>10.732652604904226</v>
      </c>
      <c r="S15" s="43">
        <v>13417</v>
      </c>
      <c r="T15" s="20" t="s">
        <v>34</v>
      </c>
    </row>
    <row r="16" spans="1:20" ht="15.75">
      <c r="A16" s="19">
        <f t="shared" si="0"/>
        <v>11</v>
      </c>
      <c r="B16" s="20" t="s">
        <v>35</v>
      </c>
      <c r="C16" s="35">
        <v>135</v>
      </c>
      <c r="D16" s="36">
        <v>3.7521887767864586</v>
      </c>
      <c r="E16" s="37">
        <v>58</v>
      </c>
      <c r="F16" s="38">
        <v>1.6120514744712193</v>
      </c>
      <c r="G16" s="35">
        <v>48</v>
      </c>
      <c r="H16" s="36">
        <v>1.3341115650796298</v>
      </c>
      <c r="I16" s="37">
        <v>2</v>
      </c>
      <c r="J16" s="39">
        <v>5.5587981878317913E-2</v>
      </c>
      <c r="K16" s="35">
        <v>19</v>
      </c>
      <c r="L16" s="36">
        <v>0.52808582784402014</v>
      </c>
      <c r="M16" s="37">
        <v>9</v>
      </c>
      <c r="N16" s="39">
        <v>0.25014591845243062</v>
      </c>
      <c r="O16" s="35">
        <v>159</v>
      </c>
      <c r="P16" s="40">
        <v>4.4192445593262741</v>
      </c>
      <c r="Q16" s="41">
        <v>430</v>
      </c>
      <c r="R16" s="42">
        <v>11.951416103838351</v>
      </c>
      <c r="S16" s="43">
        <v>35979</v>
      </c>
      <c r="T16" s="20" t="s">
        <v>35</v>
      </c>
    </row>
    <row r="17" spans="1:20" ht="15.75">
      <c r="A17" s="19">
        <f t="shared" si="0"/>
        <v>12</v>
      </c>
      <c r="B17" s="20" t="s">
        <v>36</v>
      </c>
      <c r="C17" s="35">
        <v>150</v>
      </c>
      <c r="D17" s="36">
        <v>4.4284364666981579</v>
      </c>
      <c r="E17" s="37">
        <v>71</v>
      </c>
      <c r="F17" s="38">
        <v>2.0961265942371279</v>
      </c>
      <c r="G17" s="35">
        <v>18</v>
      </c>
      <c r="H17" s="36">
        <v>0.53141237600377889</v>
      </c>
      <c r="I17" s="37">
        <v>2</v>
      </c>
      <c r="J17" s="39">
        <v>5.9045819555975439E-2</v>
      </c>
      <c r="K17" s="35">
        <v>12</v>
      </c>
      <c r="L17" s="36">
        <v>0.35427491733585265</v>
      </c>
      <c r="M17" s="37">
        <v>4</v>
      </c>
      <c r="N17" s="39">
        <v>0.11809163911195088</v>
      </c>
      <c r="O17" s="35">
        <v>131</v>
      </c>
      <c r="P17" s="40">
        <v>3.8675011809163911</v>
      </c>
      <c r="Q17" s="41">
        <v>388</v>
      </c>
      <c r="R17" s="42">
        <v>11.454888993859234</v>
      </c>
      <c r="S17" s="43">
        <v>33872</v>
      </c>
      <c r="T17" s="20" t="s">
        <v>36</v>
      </c>
    </row>
    <row r="18" spans="1:20" ht="15.75">
      <c r="A18" s="19">
        <f t="shared" si="0"/>
        <v>13</v>
      </c>
      <c r="B18" s="20" t="s">
        <v>37</v>
      </c>
      <c r="C18" s="35">
        <v>456</v>
      </c>
      <c r="D18" s="36">
        <v>4.1557684070465797</v>
      </c>
      <c r="E18" s="37">
        <v>194</v>
      </c>
      <c r="F18" s="38">
        <v>1.7680242784364832</v>
      </c>
      <c r="G18" s="35">
        <v>144</v>
      </c>
      <c r="H18" s="36">
        <v>1.3123479180147093</v>
      </c>
      <c r="I18" s="37">
        <v>2</v>
      </c>
      <c r="J18" s="39">
        <v>1.8227054416870964E-2</v>
      </c>
      <c r="K18" s="35">
        <v>82</v>
      </c>
      <c r="L18" s="36">
        <v>0.74730923109170944</v>
      </c>
      <c r="M18" s="37">
        <v>15</v>
      </c>
      <c r="N18" s="39">
        <v>0.13670290812653221</v>
      </c>
      <c r="O18" s="35">
        <v>551</v>
      </c>
      <c r="P18" s="40">
        <v>5.0215534918479499</v>
      </c>
      <c r="Q18" s="41">
        <v>1444</v>
      </c>
      <c r="R18" s="42">
        <v>13.159933288980834</v>
      </c>
      <c r="S18" s="43">
        <v>109727</v>
      </c>
      <c r="T18" s="20" t="s">
        <v>37</v>
      </c>
    </row>
    <row r="19" spans="1:20" ht="15.75">
      <c r="A19" s="19">
        <f t="shared" si="0"/>
        <v>14</v>
      </c>
      <c r="B19" s="21" t="s">
        <v>38</v>
      </c>
      <c r="C19" s="35">
        <v>170</v>
      </c>
      <c r="D19" s="36">
        <v>3.7872037070040991</v>
      </c>
      <c r="E19" s="37">
        <v>90</v>
      </c>
      <c r="F19" s="38">
        <v>2.0049901978256996</v>
      </c>
      <c r="G19" s="35">
        <v>40</v>
      </c>
      <c r="H19" s="36">
        <v>0.89110675458919975</v>
      </c>
      <c r="I19" s="37">
        <v>2</v>
      </c>
      <c r="J19" s="39">
        <v>4.4555337729459986E-2</v>
      </c>
      <c r="K19" s="35">
        <v>19</v>
      </c>
      <c r="L19" s="36">
        <v>0.42327570842986989</v>
      </c>
      <c r="M19" s="37">
        <v>5</v>
      </c>
      <c r="N19" s="39">
        <v>0.11138834432364997</v>
      </c>
      <c r="O19" s="35">
        <v>256</v>
      </c>
      <c r="P19" s="40">
        <v>5.7030832293708782</v>
      </c>
      <c r="Q19" s="41">
        <v>582</v>
      </c>
      <c r="R19" s="42">
        <v>12.965603279272857</v>
      </c>
      <c r="S19" s="43">
        <v>44888</v>
      </c>
      <c r="T19" s="20" t="s">
        <v>38</v>
      </c>
    </row>
    <row r="20" spans="1:20" ht="15.75">
      <c r="A20" s="19">
        <f t="shared" si="0"/>
        <v>15</v>
      </c>
      <c r="B20" s="20" t="s">
        <v>39</v>
      </c>
      <c r="C20" s="35">
        <v>48</v>
      </c>
      <c r="D20" s="36">
        <v>2.9031087456150964</v>
      </c>
      <c r="E20" s="37">
        <v>23</v>
      </c>
      <c r="F20" s="38">
        <v>1.3910729406072335</v>
      </c>
      <c r="G20" s="35">
        <v>16</v>
      </c>
      <c r="H20" s="36">
        <v>0.96770291520503204</v>
      </c>
      <c r="I20" s="37">
        <v>0</v>
      </c>
      <c r="J20" s="39">
        <v>0</v>
      </c>
      <c r="K20" s="35">
        <v>7</v>
      </c>
      <c r="L20" s="36">
        <v>0.42337002540220153</v>
      </c>
      <c r="M20" s="37">
        <v>2</v>
      </c>
      <c r="N20" s="39">
        <v>0.12096286440062901</v>
      </c>
      <c r="O20" s="35">
        <v>76</v>
      </c>
      <c r="P20" s="40">
        <v>4.5965888472239023</v>
      </c>
      <c r="Q20" s="41">
        <v>172</v>
      </c>
      <c r="R20" s="42">
        <v>10.402806338454095</v>
      </c>
      <c r="S20" s="43">
        <v>16534</v>
      </c>
      <c r="T20" s="20" t="s">
        <v>39</v>
      </c>
    </row>
    <row r="21" spans="1:20" ht="15.75">
      <c r="A21" s="19">
        <f t="shared" si="0"/>
        <v>16</v>
      </c>
      <c r="B21" s="20" t="s">
        <v>40</v>
      </c>
      <c r="C21" s="35">
        <v>137</v>
      </c>
      <c r="D21" s="36">
        <v>3.0820453983037499</v>
      </c>
      <c r="E21" s="37">
        <v>51</v>
      </c>
      <c r="F21" s="38">
        <v>1.147330768711615</v>
      </c>
      <c r="G21" s="35">
        <v>48</v>
      </c>
      <c r="H21" s="36">
        <v>1.0798407234932847</v>
      </c>
      <c r="I21" s="37">
        <v>1</v>
      </c>
      <c r="J21" s="39">
        <v>2.2496681739443431E-2</v>
      </c>
      <c r="K21" s="35">
        <v>28</v>
      </c>
      <c r="L21" s="36">
        <v>0.62990708870441603</v>
      </c>
      <c r="M21" s="37">
        <v>7</v>
      </c>
      <c r="N21" s="39">
        <v>0.15747677217610401</v>
      </c>
      <c r="O21" s="35">
        <v>208</v>
      </c>
      <c r="P21" s="40">
        <v>4.6793098018042336</v>
      </c>
      <c r="Q21" s="41">
        <v>480</v>
      </c>
      <c r="R21" s="42">
        <v>10.798407234932847</v>
      </c>
      <c r="S21" s="43">
        <v>44451</v>
      </c>
      <c r="T21" s="20" t="s">
        <v>40</v>
      </c>
    </row>
    <row r="22" spans="1:20" ht="15.75">
      <c r="A22" s="19">
        <f t="shared" si="0"/>
        <v>17</v>
      </c>
      <c r="B22" s="21" t="s">
        <v>41</v>
      </c>
      <c r="C22" s="35">
        <v>65</v>
      </c>
      <c r="D22" s="36">
        <v>2.6330713764886982</v>
      </c>
      <c r="E22" s="37">
        <v>30</v>
      </c>
      <c r="F22" s="38">
        <v>1.215263712225553</v>
      </c>
      <c r="G22" s="35">
        <v>11</v>
      </c>
      <c r="H22" s="36">
        <v>0.44559669448270278</v>
      </c>
      <c r="I22" s="37">
        <v>2</v>
      </c>
      <c r="J22" s="39">
        <v>8.1017580815036863E-2</v>
      </c>
      <c r="K22" s="35">
        <v>7</v>
      </c>
      <c r="L22" s="36">
        <v>0.28356153285262903</v>
      </c>
      <c r="M22" s="37">
        <v>3</v>
      </c>
      <c r="N22" s="39">
        <v>0.1215263712225553</v>
      </c>
      <c r="O22" s="35">
        <v>117</v>
      </c>
      <c r="P22" s="40">
        <v>4.7395284776796567</v>
      </c>
      <c r="Q22" s="41">
        <v>235</v>
      </c>
      <c r="R22" s="42">
        <v>9.5195657457668315</v>
      </c>
      <c r="S22" s="43">
        <v>24686</v>
      </c>
      <c r="T22" s="20" t="s">
        <v>41</v>
      </c>
    </row>
    <row r="23" spans="1:20" ht="15.75">
      <c r="A23" s="19">
        <f t="shared" si="0"/>
        <v>18</v>
      </c>
      <c r="B23" s="21" t="s">
        <v>42</v>
      </c>
      <c r="C23" s="35">
        <v>413</v>
      </c>
      <c r="D23" s="36">
        <v>4.9362943131020964</v>
      </c>
      <c r="E23" s="37">
        <v>220</v>
      </c>
      <c r="F23" s="38">
        <v>2.6295030239284771</v>
      </c>
      <c r="G23" s="35">
        <v>128</v>
      </c>
      <c r="H23" s="36">
        <v>1.5298926684674778</v>
      </c>
      <c r="I23" s="37">
        <v>7</v>
      </c>
      <c r="J23" s="39">
        <v>8.3666005306815186E-2</v>
      </c>
      <c r="K23" s="35">
        <v>61</v>
      </c>
      <c r="L23" s="36">
        <v>0.72908947481653241</v>
      </c>
      <c r="M23" s="37">
        <v>7</v>
      </c>
      <c r="N23" s="39">
        <v>8.3666005306815186E-2</v>
      </c>
      <c r="O23" s="35">
        <v>340</v>
      </c>
      <c r="P23" s="40">
        <v>4.063777400616738</v>
      </c>
      <c r="Q23" s="41">
        <v>1176</v>
      </c>
      <c r="R23" s="42">
        <v>14.055888891544953</v>
      </c>
      <c r="S23" s="43">
        <v>83666</v>
      </c>
      <c r="T23" s="20" t="s">
        <v>42</v>
      </c>
    </row>
    <row r="24" spans="1:20" ht="15.75">
      <c r="A24" s="19">
        <f t="shared" si="0"/>
        <v>19</v>
      </c>
      <c r="B24" s="20" t="s">
        <v>43</v>
      </c>
      <c r="C24" s="35">
        <v>215</v>
      </c>
      <c r="D24" s="36">
        <v>3.7492370738512513</v>
      </c>
      <c r="E24" s="37">
        <v>93</v>
      </c>
      <c r="F24" s="38">
        <v>1.6217630133403087</v>
      </c>
      <c r="G24" s="35">
        <v>86</v>
      </c>
      <c r="H24" s="36">
        <v>1.4996948295405006</v>
      </c>
      <c r="I24" s="37">
        <v>2</v>
      </c>
      <c r="J24" s="39">
        <v>3.4876623942802332E-2</v>
      </c>
      <c r="K24" s="35">
        <v>24</v>
      </c>
      <c r="L24" s="36">
        <v>0.41851948731362804</v>
      </c>
      <c r="M24" s="37">
        <v>2</v>
      </c>
      <c r="N24" s="39">
        <v>3.4876623942802332E-2</v>
      </c>
      <c r="O24" s="35">
        <v>276</v>
      </c>
      <c r="P24" s="40">
        <v>4.8129741041067229</v>
      </c>
      <c r="Q24" s="41">
        <v>698</v>
      </c>
      <c r="R24" s="42">
        <v>12.171941756038015</v>
      </c>
      <c r="S24" s="43">
        <v>57345</v>
      </c>
      <c r="T24" s="20" t="s">
        <v>43</v>
      </c>
    </row>
    <row r="25" spans="1:20" ht="15.75">
      <c r="A25" s="19">
        <f t="shared" si="0"/>
        <v>20</v>
      </c>
      <c r="B25" s="20" t="s">
        <v>44</v>
      </c>
      <c r="C25" s="35">
        <v>516</v>
      </c>
      <c r="D25" s="36">
        <v>3.2218989222872985</v>
      </c>
      <c r="E25" s="37">
        <v>279</v>
      </c>
      <c r="F25" s="38">
        <v>1.742073254492551</v>
      </c>
      <c r="G25" s="35">
        <v>201</v>
      </c>
      <c r="H25" s="36">
        <v>1.2550420220537732</v>
      </c>
      <c r="I25" s="37">
        <v>5</v>
      </c>
      <c r="J25" s="39">
        <v>3.1219950797357541E-2</v>
      </c>
      <c r="K25" s="35">
        <v>105</v>
      </c>
      <c r="L25" s="36">
        <v>0.65561896674450837</v>
      </c>
      <c r="M25" s="37">
        <v>15</v>
      </c>
      <c r="N25" s="39">
        <v>9.365985239207264E-2</v>
      </c>
      <c r="O25" s="35">
        <v>832</v>
      </c>
      <c r="P25" s="40">
        <v>5.1949998126802948</v>
      </c>
      <c r="Q25" s="41">
        <v>1953</v>
      </c>
      <c r="R25" s="42">
        <v>12.194512781447857</v>
      </c>
      <c r="S25" s="43">
        <v>160154</v>
      </c>
      <c r="T25" s="20" t="s">
        <v>44</v>
      </c>
    </row>
    <row r="26" spans="1:20" ht="15.75">
      <c r="A26" s="19">
        <f t="shared" si="0"/>
        <v>21</v>
      </c>
      <c r="B26" s="20" t="s">
        <v>45</v>
      </c>
      <c r="C26" s="35">
        <v>43</v>
      </c>
      <c r="D26" s="36">
        <v>2.9480323597970655</v>
      </c>
      <c r="E26" s="37">
        <v>19</v>
      </c>
      <c r="F26" s="38">
        <v>1.3026189496777731</v>
      </c>
      <c r="G26" s="35">
        <v>15</v>
      </c>
      <c r="H26" s="36">
        <v>1.0283833813245578</v>
      </c>
      <c r="I26" s="37">
        <v>0</v>
      </c>
      <c r="J26" s="39">
        <v>0</v>
      </c>
      <c r="K26" s="35">
        <v>4</v>
      </c>
      <c r="L26" s="36">
        <v>0.27423556835321539</v>
      </c>
      <c r="M26" s="37">
        <v>0</v>
      </c>
      <c r="N26" s="39">
        <v>0</v>
      </c>
      <c r="O26" s="35">
        <v>88</v>
      </c>
      <c r="P26" s="40">
        <v>6.0331825037707389</v>
      </c>
      <c r="Q26" s="41">
        <v>169</v>
      </c>
      <c r="R26" s="42">
        <v>11.586452762923352</v>
      </c>
      <c r="S26" s="43">
        <v>14586</v>
      </c>
      <c r="T26" s="20" t="s">
        <v>45</v>
      </c>
    </row>
    <row r="27" spans="1:20" ht="15.75">
      <c r="A27" s="19">
        <f t="shared" si="0"/>
        <v>22</v>
      </c>
      <c r="B27" s="20" t="s">
        <v>46</v>
      </c>
      <c r="C27" s="35">
        <v>53</v>
      </c>
      <c r="D27" s="36">
        <v>3.2405992051360437</v>
      </c>
      <c r="E27" s="37">
        <v>28</v>
      </c>
      <c r="F27" s="38">
        <v>1.712014674411495</v>
      </c>
      <c r="G27" s="35">
        <v>18</v>
      </c>
      <c r="H27" s="36">
        <v>1.1005808621216753</v>
      </c>
      <c r="I27" s="37">
        <v>0</v>
      </c>
      <c r="J27" s="39">
        <v>0</v>
      </c>
      <c r="K27" s="35">
        <v>10</v>
      </c>
      <c r="L27" s="36">
        <v>0.61143381228981963</v>
      </c>
      <c r="M27" s="37">
        <v>3</v>
      </c>
      <c r="N27" s="39">
        <v>0.18343014368694588</v>
      </c>
      <c r="O27" s="35">
        <v>106</v>
      </c>
      <c r="P27" s="40">
        <v>6.4811984102720874</v>
      </c>
      <c r="Q27" s="41">
        <v>218</v>
      </c>
      <c r="R27" s="42">
        <v>13.329257107918068</v>
      </c>
      <c r="S27" s="43">
        <v>16355</v>
      </c>
      <c r="T27" s="20" t="s">
        <v>46</v>
      </c>
    </row>
    <row r="28" spans="1:20" ht="15.75">
      <c r="A28" s="19">
        <f t="shared" si="0"/>
        <v>23</v>
      </c>
      <c r="B28" s="20" t="s">
        <v>47</v>
      </c>
      <c r="C28" s="35">
        <v>230</v>
      </c>
      <c r="D28" s="36">
        <v>4.459524963645177</v>
      </c>
      <c r="E28" s="37">
        <v>119</v>
      </c>
      <c r="F28" s="38">
        <v>2.3073194377120698</v>
      </c>
      <c r="G28" s="35">
        <v>42</v>
      </c>
      <c r="H28" s="36">
        <v>0.81434803683955403</v>
      </c>
      <c r="I28" s="37">
        <v>0</v>
      </c>
      <c r="J28" s="39">
        <v>0</v>
      </c>
      <c r="K28" s="35">
        <v>17</v>
      </c>
      <c r="L28" s="36">
        <v>0.32961706253029571</v>
      </c>
      <c r="M28" s="37">
        <v>4</v>
      </c>
      <c r="N28" s="39">
        <v>7.7556955889481333E-2</v>
      </c>
      <c r="O28" s="35">
        <v>239</v>
      </c>
      <c r="P28" s="40">
        <v>4.6340281143965099</v>
      </c>
      <c r="Q28" s="41">
        <v>651</v>
      </c>
      <c r="R28" s="42">
        <v>12.622394571013087</v>
      </c>
      <c r="S28" s="43">
        <v>51575</v>
      </c>
      <c r="T28" s="20" t="s">
        <v>47</v>
      </c>
    </row>
    <row r="29" spans="1:20" ht="15.75">
      <c r="A29" s="19">
        <f t="shared" si="0"/>
        <v>24</v>
      </c>
      <c r="B29" s="20" t="s">
        <v>48</v>
      </c>
      <c r="C29" s="35">
        <v>113</v>
      </c>
      <c r="D29" s="36">
        <v>3.0211480362537766</v>
      </c>
      <c r="E29" s="37">
        <v>32</v>
      </c>
      <c r="F29" s="38">
        <v>0.85554634654974204</v>
      </c>
      <c r="G29" s="35">
        <v>36</v>
      </c>
      <c r="H29" s="36">
        <v>0.9624896398684597</v>
      </c>
      <c r="I29" s="37">
        <v>0</v>
      </c>
      <c r="J29" s="39">
        <v>0</v>
      </c>
      <c r="K29" s="35">
        <v>18</v>
      </c>
      <c r="L29" s="36">
        <v>0.48124481993422985</v>
      </c>
      <c r="M29" s="37">
        <v>9</v>
      </c>
      <c r="N29" s="39">
        <v>0.24062240996711493</v>
      </c>
      <c r="O29" s="35">
        <v>174</v>
      </c>
      <c r="P29" s="40">
        <v>4.652033259364222</v>
      </c>
      <c r="Q29" s="41">
        <v>382</v>
      </c>
      <c r="R29" s="42">
        <v>10.213084511937545</v>
      </c>
      <c r="S29" s="43">
        <v>37403</v>
      </c>
      <c r="T29" s="20" t="s">
        <v>48</v>
      </c>
    </row>
    <row r="30" spans="1:20" ht="15.75">
      <c r="A30" s="19">
        <f t="shared" si="0"/>
        <v>25</v>
      </c>
      <c r="B30" s="21" t="s">
        <v>49</v>
      </c>
      <c r="C30" s="35">
        <v>331</v>
      </c>
      <c r="D30" s="36">
        <v>3.8407091968160403</v>
      </c>
      <c r="E30" s="37">
        <v>172</v>
      </c>
      <c r="F30" s="38">
        <v>1.9957763802186068</v>
      </c>
      <c r="G30" s="35">
        <v>131</v>
      </c>
      <c r="H30" s="36">
        <v>1.5200389872595206</v>
      </c>
      <c r="I30" s="37">
        <v>2</v>
      </c>
      <c r="J30" s="39">
        <v>2.3206702095565201E-2</v>
      </c>
      <c r="K30" s="35">
        <v>49</v>
      </c>
      <c r="L30" s="36">
        <v>0.56856420134134733</v>
      </c>
      <c r="M30" s="37">
        <v>10</v>
      </c>
      <c r="N30" s="39">
        <v>0.11603351047782599</v>
      </c>
      <c r="O30" s="35">
        <v>397</v>
      </c>
      <c r="P30" s="40">
        <v>4.6065303659696921</v>
      </c>
      <c r="Q30" s="41">
        <v>1092</v>
      </c>
      <c r="R30" s="42">
        <v>12.670859344178599</v>
      </c>
      <c r="S30" s="43">
        <v>86182</v>
      </c>
      <c r="T30" s="20" t="s">
        <v>49</v>
      </c>
    </row>
    <row r="31" spans="1:20" ht="15.75">
      <c r="A31" s="19">
        <f t="shared" si="0"/>
        <v>26</v>
      </c>
      <c r="B31" s="21" t="s">
        <v>50</v>
      </c>
      <c r="C31" s="35">
        <v>141</v>
      </c>
      <c r="D31" s="36">
        <v>3.1756756756756759</v>
      </c>
      <c r="E31" s="37">
        <v>80</v>
      </c>
      <c r="F31" s="38">
        <v>1.8018018018018018</v>
      </c>
      <c r="G31" s="35">
        <v>38</v>
      </c>
      <c r="H31" s="36">
        <v>0.85585585585585588</v>
      </c>
      <c r="I31" s="37">
        <v>3</v>
      </c>
      <c r="J31" s="39">
        <v>6.7567567567567571E-2</v>
      </c>
      <c r="K31" s="35">
        <v>22</v>
      </c>
      <c r="L31" s="36">
        <v>0.49549549549549554</v>
      </c>
      <c r="M31" s="37">
        <v>4</v>
      </c>
      <c r="N31" s="39">
        <v>9.0090090090090086E-2</v>
      </c>
      <c r="O31" s="35">
        <v>207</v>
      </c>
      <c r="P31" s="40">
        <v>4.6621621621621623</v>
      </c>
      <c r="Q31" s="41">
        <v>495</v>
      </c>
      <c r="R31" s="42">
        <v>11.148648648648649</v>
      </c>
      <c r="S31" s="43">
        <v>44400</v>
      </c>
      <c r="T31" s="20" t="s">
        <v>50</v>
      </c>
    </row>
    <row r="32" spans="1:20" ht="15.75">
      <c r="A32" s="19">
        <f t="shared" si="0"/>
        <v>27</v>
      </c>
      <c r="B32" s="20" t="s">
        <v>73</v>
      </c>
      <c r="C32" s="35">
        <v>118</v>
      </c>
      <c r="D32" s="36">
        <v>3.8846457729786676</v>
      </c>
      <c r="E32" s="37">
        <v>70</v>
      </c>
      <c r="F32" s="38">
        <v>2.3044508822754803</v>
      </c>
      <c r="G32" s="35">
        <v>41</v>
      </c>
      <c r="H32" s="36">
        <v>1.3497498024756387</v>
      </c>
      <c r="I32" s="37">
        <v>0</v>
      </c>
      <c r="J32" s="39">
        <v>0</v>
      </c>
      <c r="K32" s="35">
        <v>34</v>
      </c>
      <c r="L32" s="36">
        <v>1.1193047142480905</v>
      </c>
      <c r="M32" s="37">
        <v>1</v>
      </c>
      <c r="N32" s="39">
        <v>3.2920726889649726E-2</v>
      </c>
      <c r="O32" s="35">
        <v>135</v>
      </c>
      <c r="P32" s="40">
        <v>4.4442981301027125</v>
      </c>
      <c r="Q32" s="41">
        <v>399</v>
      </c>
      <c r="R32" s="42">
        <v>13.13537002897024</v>
      </c>
      <c r="S32" s="43">
        <v>30376</v>
      </c>
      <c r="T32" s="20" t="s">
        <v>51</v>
      </c>
    </row>
    <row r="33" spans="1:20" ht="15.75">
      <c r="A33" s="19">
        <f t="shared" si="0"/>
        <v>28</v>
      </c>
      <c r="B33" s="20" t="s">
        <v>52</v>
      </c>
      <c r="C33" s="35">
        <v>122</v>
      </c>
      <c r="D33" s="36">
        <v>4.168659878357138</v>
      </c>
      <c r="E33" s="37">
        <v>45</v>
      </c>
      <c r="F33" s="38">
        <v>1.5376204469350101</v>
      </c>
      <c r="G33" s="35">
        <v>26</v>
      </c>
      <c r="H33" s="36">
        <v>0.88840292489578354</v>
      </c>
      <c r="I33" s="37">
        <v>0</v>
      </c>
      <c r="J33" s="39">
        <v>0</v>
      </c>
      <c r="K33" s="35">
        <v>12</v>
      </c>
      <c r="L33" s="36">
        <v>0.41003211918266935</v>
      </c>
      <c r="M33" s="37">
        <v>4</v>
      </c>
      <c r="N33" s="39">
        <v>0.13667737306088978</v>
      </c>
      <c r="O33" s="35">
        <v>161</v>
      </c>
      <c r="P33" s="40">
        <v>5.5012642657008133</v>
      </c>
      <c r="Q33" s="41">
        <v>370</v>
      </c>
      <c r="R33" s="42">
        <v>12.642657008132304</v>
      </c>
      <c r="S33" s="43">
        <v>29266</v>
      </c>
      <c r="T33" s="20" t="s">
        <v>52</v>
      </c>
    </row>
    <row r="34" spans="1:20" ht="15.75">
      <c r="A34" s="19">
        <f t="shared" si="0"/>
        <v>29</v>
      </c>
      <c r="B34" s="20" t="s">
        <v>53</v>
      </c>
      <c r="C34" s="35">
        <v>96</v>
      </c>
      <c r="D34" s="36">
        <v>4.5129748025573528</v>
      </c>
      <c r="E34" s="37">
        <v>37</v>
      </c>
      <c r="F34" s="38">
        <v>1.7393757051523129</v>
      </c>
      <c r="G34" s="35">
        <v>21</v>
      </c>
      <c r="H34" s="36">
        <v>0.98721323805942096</v>
      </c>
      <c r="I34" s="37">
        <v>0</v>
      </c>
      <c r="J34" s="39">
        <v>0</v>
      </c>
      <c r="K34" s="35">
        <v>10</v>
      </c>
      <c r="L34" s="36">
        <v>0.47010154193305753</v>
      </c>
      <c r="M34" s="37">
        <v>0</v>
      </c>
      <c r="N34" s="39">
        <v>0</v>
      </c>
      <c r="O34" s="35">
        <v>122</v>
      </c>
      <c r="P34" s="40">
        <v>5.7352388115833017</v>
      </c>
      <c r="Q34" s="41">
        <v>286</v>
      </c>
      <c r="R34" s="42">
        <v>13.444904099285445</v>
      </c>
      <c r="S34" s="43">
        <v>21272</v>
      </c>
      <c r="T34" s="20" t="s">
        <v>53</v>
      </c>
    </row>
    <row r="35" spans="1:20" ht="15.75">
      <c r="A35" s="19">
        <f t="shared" si="0"/>
        <v>30</v>
      </c>
      <c r="B35" s="20" t="s">
        <v>54</v>
      </c>
      <c r="C35" s="35">
        <v>1401</v>
      </c>
      <c r="D35" s="36">
        <v>5.1196035870113361</v>
      </c>
      <c r="E35" s="37">
        <v>619</v>
      </c>
      <c r="F35" s="38">
        <v>2.2619804570735309</v>
      </c>
      <c r="G35" s="35">
        <v>477</v>
      </c>
      <c r="H35" s="36">
        <v>1.7430770242715252</v>
      </c>
      <c r="I35" s="37">
        <v>9</v>
      </c>
      <c r="J35" s="39">
        <v>3.2888245740972176E-2</v>
      </c>
      <c r="K35" s="35">
        <v>218</v>
      </c>
      <c r="L35" s="36">
        <v>0.79662639683688163</v>
      </c>
      <c r="M35" s="37">
        <v>48</v>
      </c>
      <c r="N35" s="39">
        <v>0.17540397728518495</v>
      </c>
      <c r="O35" s="35">
        <v>880</v>
      </c>
      <c r="P35" s="40">
        <v>3.215739583561724</v>
      </c>
      <c r="Q35" s="41">
        <v>3652</v>
      </c>
      <c r="R35" s="42">
        <v>13.345319271781154</v>
      </c>
      <c r="S35" s="43">
        <v>273654</v>
      </c>
      <c r="T35" s="20" t="s">
        <v>54</v>
      </c>
    </row>
    <row r="36" spans="1:20" ht="15.75">
      <c r="A36" s="19">
        <f t="shared" si="0"/>
        <v>31</v>
      </c>
      <c r="B36" s="21" t="s">
        <v>55</v>
      </c>
      <c r="C36" s="35">
        <v>49</v>
      </c>
      <c r="D36" s="36">
        <v>3.53841709994223</v>
      </c>
      <c r="E36" s="37">
        <v>11</v>
      </c>
      <c r="F36" s="38">
        <v>0.79433853264009247</v>
      </c>
      <c r="G36" s="35">
        <v>12</v>
      </c>
      <c r="H36" s="36">
        <v>0.86655112651646438</v>
      </c>
      <c r="I36" s="37">
        <v>0</v>
      </c>
      <c r="J36" s="39">
        <v>0</v>
      </c>
      <c r="K36" s="35">
        <v>6</v>
      </c>
      <c r="L36" s="36">
        <v>0.43327556325823219</v>
      </c>
      <c r="M36" s="37">
        <v>2</v>
      </c>
      <c r="N36" s="39">
        <v>0.14442518775274407</v>
      </c>
      <c r="O36" s="35">
        <v>92</v>
      </c>
      <c r="P36" s="40">
        <v>6.6435586366262269</v>
      </c>
      <c r="Q36" s="41">
        <v>172</v>
      </c>
      <c r="R36" s="42">
        <v>12.420566146735991</v>
      </c>
      <c r="S36" s="43">
        <v>13848</v>
      </c>
      <c r="T36" s="20" t="s">
        <v>55</v>
      </c>
    </row>
    <row r="37" spans="1:20" ht="15.75">
      <c r="A37" s="24">
        <v>32</v>
      </c>
      <c r="B37" s="25" t="s">
        <v>56</v>
      </c>
      <c r="C37" s="35">
        <v>224</v>
      </c>
      <c r="D37" s="36">
        <v>3.7655286028880259</v>
      </c>
      <c r="E37" s="37">
        <v>94</v>
      </c>
      <c r="F37" s="38">
        <v>1.5801771815690824</v>
      </c>
      <c r="G37" s="35">
        <v>49</v>
      </c>
      <c r="H37" s="36">
        <v>0.82370938188175569</v>
      </c>
      <c r="I37" s="37">
        <v>4</v>
      </c>
      <c r="J37" s="39">
        <v>6.7241582194429037E-2</v>
      </c>
      <c r="K37" s="35">
        <v>24</v>
      </c>
      <c r="L37" s="36">
        <v>0.40344949316657419</v>
      </c>
      <c r="M37" s="37">
        <v>10</v>
      </c>
      <c r="N37" s="39">
        <v>0.1681039554860726</v>
      </c>
      <c r="O37" s="35">
        <v>253</v>
      </c>
      <c r="P37" s="40">
        <v>4.2530300737976363</v>
      </c>
      <c r="Q37" s="41">
        <v>658</v>
      </c>
      <c r="R37" s="42">
        <v>11.061240270983577</v>
      </c>
      <c r="S37" s="43">
        <v>59487</v>
      </c>
      <c r="T37" s="62" t="s">
        <v>56</v>
      </c>
    </row>
    <row r="38" spans="1:20" ht="15.75">
      <c r="A38" s="19">
        <v>33</v>
      </c>
      <c r="B38" s="20" t="s">
        <v>57</v>
      </c>
      <c r="C38" s="35">
        <v>88</v>
      </c>
      <c r="D38" s="36">
        <v>2.9648596745392677</v>
      </c>
      <c r="E38" s="37">
        <v>36</v>
      </c>
      <c r="F38" s="38">
        <v>1.2128971395842458</v>
      </c>
      <c r="G38" s="35">
        <v>26</v>
      </c>
      <c r="H38" s="36">
        <v>0.87598126747751093</v>
      </c>
      <c r="I38" s="37">
        <v>0</v>
      </c>
      <c r="J38" s="39">
        <v>0</v>
      </c>
      <c r="K38" s="35">
        <v>17</v>
      </c>
      <c r="L38" s="36">
        <v>0.57275698258144936</v>
      </c>
      <c r="M38" s="37">
        <v>2</v>
      </c>
      <c r="N38" s="39">
        <v>6.7383174421347003E-2</v>
      </c>
      <c r="O38" s="35">
        <v>131</v>
      </c>
      <c r="P38" s="40">
        <v>4.4135979245982275</v>
      </c>
      <c r="Q38" s="41">
        <v>300</v>
      </c>
      <c r="R38" s="42">
        <v>10.107476163202048</v>
      </c>
      <c r="S38" s="43">
        <v>29681</v>
      </c>
      <c r="T38" s="20" t="s">
        <v>57</v>
      </c>
    </row>
    <row r="39" spans="1:20" ht="15.75">
      <c r="A39" s="19">
        <v>34</v>
      </c>
      <c r="B39" s="20" t="s">
        <v>58</v>
      </c>
      <c r="C39" s="35">
        <v>82</v>
      </c>
      <c r="D39" s="36">
        <v>3.0278413706520935</v>
      </c>
      <c r="E39" s="37">
        <v>36</v>
      </c>
      <c r="F39" s="38">
        <v>1.3292962115057974</v>
      </c>
      <c r="G39" s="35">
        <v>19</v>
      </c>
      <c r="H39" s="36">
        <v>0.70157300051694849</v>
      </c>
      <c r="I39" s="37">
        <v>0</v>
      </c>
      <c r="J39" s="39">
        <v>0</v>
      </c>
      <c r="K39" s="35">
        <v>11</v>
      </c>
      <c r="L39" s="36">
        <v>0.40617384240454912</v>
      </c>
      <c r="M39" s="37">
        <v>4</v>
      </c>
      <c r="N39" s="39">
        <v>0.14769957905619968</v>
      </c>
      <c r="O39" s="35">
        <v>141</v>
      </c>
      <c r="P39" s="40">
        <v>5.2064101617310392</v>
      </c>
      <c r="Q39" s="41">
        <v>293</v>
      </c>
      <c r="R39" s="42">
        <v>10.818994165866627</v>
      </c>
      <c r="S39" s="43">
        <v>27082</v>
      </c>
      <c r="T39" s="20" t="s">
        <v>58</v>
      </c>
    </row>
    <row r="40" spans="1:20" ht="15.75">
      <c r="A40" s="19">
        <v>35</v>
      </c>
      <c r="B40" s="20" t="s">
        <v>59</v>
      </c>
      <c r="C40" s="35">
        <v>131</v>
      </c>
      <c r="D40" s="36">
        <v>4.197372636975329</v>
      </c>
      <c r="E40" s="37">
        <v>63</v>
      </c>
      <c r="F40" s="38">
        <v>2.0185837872476773</v>
      </c>
      <c r="G40" s="35">
        <v>26</v>
      </c>
      <c r="H40" s="36">
        <v>0.83306632489586674</v>
      </c>
      <c r="I40" s="37">
        <v>1</v>
      </c>
      <c r="J40" s="39">
        <v>3.2041012495994871E-2</v>
      </c>
      <c r="K40" s="35">
        <v>5</v>
      </c>
      <c r="L40" s="36">
        <v>0.16020506247997437</v>
      </c>
      <c r="M40" s="37">
        <v>3</v>
      </c>
      <c r="N40" s="39">
        <v>9.6123037487984619E-2</v>
      </c>
      <c r="O40" s="35">
        <v>148</v>
      </c>
      <c r="P40" s="40">
        <v>4.7420698494072413</v>
      </c>
      <c r="Q40" s="41">
        <v>377</v>
      </c>
      <c r="R40" s="42">
        <v>12.079461710990067</v>
      </c>
      <c r="S40" s="43">
        <v>31210</v>
      </c>
      <c r="T40" s="20" t="s">
        <v>59</v>
      </c>
    </row>
    <row r="41" spans="1:20" ht="15.75">
      <c r="A41" s="19">
        <f t="shared" ref="A41:A48" si="1">A40+1</f>
        <v>36</v>
      </c>
      <c r="B41" s="20" t="s">
        <v>60</v>
      </c>
      <c r="C41" s="35">
        <v>127</v>
      </c>
      <c r="D41" s="36">
        <v>3.4649278367391481</v>
      </c>
      <c r="E41" s="37">
        <v>51</v>
      </c>
      <c r="F41" s="38">
        <v>1.3914277139661146</v>
      </c>
      <c r="G41" s="35">
        <v>43</v>
      </c>
      <c r="H41" s="36">
        <v>1.1731645431479005</v>
      </c>
      <c r="I41" s="37">
        <v>2</v>
      </c>
      <c r="J41" s="39">
        <v>5.4565792704553522E-2</v>
      </c>
      <c r="K41" s="35">
        <v>13</v>
      </c>
      <c r="L41" s="36">
        <v>0.35467765257959788</v>
      </c>
      <c r="M41" s="37">
        <v>3</v>
      </c>
      <c r="N41" s="39">
        <v>8.1848689056830279E-2</v>
      </c>
      <c r="O41" s="35">
        <v>174</v>
      </c>
      <c r="P41" s="40">
        <v>4.7472239652961559</v>
      </c>
      <c r="Q41" s="41">
        <v>413</v>
      </c>
      <c r="R41" s="42">
        <v>11.267836193490302</v>
      </c>
      <c r="S41" s="43">
        <v>36653</v>
      </c>
      <c r="T41" s="20" t="s">
        <v>60</v>
      </c>
    </row>
    <row r="42" spans="1:20" ht="15.75">
      <c r="A42" s="19">
        <f t="shared" si="1"/>
        <v>37</v>
      </c>
      <c r="B42" s="21" t="s">
        <v>61</v>
      </c>
      <c r="C42" s="35">
        <v>68</v>
      </c>
      <c r="D42" s="36">
        <v>3.3869602032176123</v>
      </c>
      <c r="E42" s="37">
        <v>23</v>
      </c>
      <c r="F42" s="38">
        <v>1.1455894805000746</v>
      </c>
      <c r="G42" s="35">
        <v>21</v>
      </c>
      <c r="H42" s="36">
        <v>1.0459730039348509</v>
      </c>
      <c r="I42" s="37">
        <v>1</v>
      </c>
      <c r="J42" s="39">
        <v>4.9808238282611945E-2</v>
      </c>
      <c r="K42" s="35">
        <v>6</v>
      </c>
      <c r="L42" s="36">
        <v>0.29884942969567169</v>
      </c>
      <c r="M42" s="37">
        <v>0</v>
      </c>
      <c r="N42" s="39">
        <v>0</v>
      </c>
      <c r="O42" s="35">
        <v>112</v>
      </c>
      <c r="P42" s="40">
        <v>5.578522687652538</v>
      </c>
      <c r="Q42" s="41">
        <v>231</v>
      </c>
      <c r="R42" s="42">
        <v>11.505703043283358</v>
      </c>
      <c r="S42" s="43">
        <v>20077</v>
      </c>
      <c r="T42" s="20" t="s">
        <v>61</v>
      </c>
    </row>
    <row r="43" spans="1:20" ht="15.75">
      <c r="A43" s="19">
        <f t="shared" si="1"/>
        <v>38</v>
      </c>
      <c r="B43" s="20" t="s">
        <v>62</v>
      </c>
      <c r="C43" s="35">
        <v>76</v>
      </c>
      <c r="D43" s="36">
        <v>3.1603459747172322</v>
      </c>
      <c r="E43" s="37">
        <v>41</v>
      </c>
      <c r="F43" s="38">
        <v>1.704923486360612</v>
      </c>
      <c r="G43" s="35">
        <v>26</v>
      </c>
      <c r="H43" s="36">
        <v>1.081170991350632</v>
      </c>
      <c r="I43" s="37">
        <v>0</v>
      </c>
      <c r="J43" s="39">
        <v>0</v>
      </c>
      <c r="K43" s="35">
        <v>13</v>
      </c>
      <c r="L43" s="36">
        <v>0.540585495675316</v>
      </c>
      <c r="M43" s="37">
        <v>3</v>
      </c>
      <c r="N43" s="39">
        <v>0.124750499001996</v>
      </c>
      <c r="O43" s="35">
        <v>155</v>
      </c>
      <c r="P43" s="40">
        <v>6.4454424484364603</v>
      </c>
      <c r="Q43" s="41">
        <v>314</v>
      </c>
      <c r="R43" s="42">
        <v>13.057218895542249</v>
      </c>
      <c r="S43" s="43">
        <v>24048</v>
      </c>
      <c r="T43" s="20" t="s">
        <v>62</v>
      </c>
    </row>
    <row r="44" spans="1:20" ht="15.75">
      <c r="A44" s="19">
        <f t="shared" si="1"/>
        <v>39</v>
      </c>
      <c r="B44" s="20" t="s">
        <v>63</v>
      </c>
      <c r="C44" s="35">
        <v>48</v>
      </c>
      <c r="D44" s="36">
        <v>3.3886339569361099</v>
      </c>
      <c r="E44" s="37">
        <v>29</v>
      </c>
      <c r="F44" s="38">
        <v>2.0472996823155669</v>
      </c>
      <c r="G44" s="35">
        <v>16</v>
      </c>
      <c r="H44" s="36">
        <v>1.1295446523120367</v>
      </c>
      <c r="I44" s="37">
        <v>0</v>
      </c>
      <c r="J44" s="39">
        <v>0</v>
      </c>
      <c r="K44" s="35">
        <v>4</v>
      </c>
      <c r="L44" s="36">
        <v>0.28238616307800918</v>
      </c>
      <c r="M44" s="37">
        <v>2</v>
      </c>
      <c r="N44" s="39">
        <v>0.14119308153900459</v>
      </c>
      <c r="O44" s="35">
        <v>58</v>
      </c>
      <c r="P44" s="40">
        <v>4.0945993646311338</v>
      </c>
      <c r="Q44" s="41">
        <v>157</v>
      </c>
      <c r="R44" s="42">
        <v>11.08365690081186</v>
      </c>
      <c r="S44" s="43">
        <v>14165</v>
      </c>
      <c r="T44" s="20" t="s">
        <v>63</v>
      </c>
    </row>
    <row r="45" spans="1:20" ht="15.75">
      <c r="A45" s="19">
        <f t="shared" si="1"/>
        <v>40</v>
      </c>
      <c r="B45" s="21" t="s">
        <v>64</v>
      </c>
      <c r="C45" s="35">
        <v>187</v>
      </c>
      <c r="D45" s="36">
        <v>4.9759186823128703</v>
      </c>
      <c r="E45" s="37">
        <v>53</v>
      </c>
      <c r="F45" s="38">
        <v>1.4102871131688886</v>
      </c>
      <c r="G45" s="35">
        <v>51</v>
      </c>
      <c r="H45" s="36">
        <v>1.357068731539874</v>
      </c>
      <c r="I45" s="37">
        <v>1</v>
      </c>
      <c r="J45" s="39">
        <v>2.6609190814507331E-2</v>
      </c>
      <c r="K45" s="35">
        <v>32</v>
      </c>
      <c r="L45" s="36">
        <v>0.85149410606423459</v>
      </c>
      <c r="M45" s="37">
        <v>9</v>
      </c>
      <c r="N45" s="39">
        <v>0.23948271733056598</v>
      </c>
      <c r="O45" s="35">
        <v>191</v>
      </c>
      <c r="P45" s="40">
        <v>5.0823554455708999</v>
      </c>
      <c r="Q45" s="41">
        <v>524</v>
      </c>
      <c r="R45" s="42">
        <v>13.943215986801842</v>
      </c>
      <c r="S45" s="43">
        <v>37581</v>
      </c>
      <c r="T45" s="20" t="s">
        <v>64</v>
      </c>
    </row>
    <row r="46" spans="1:20" ht="15.75">
      <c r="A46" s="19">
        <f t="shared" si="1"/>
        <v>41</v>
      </c>
      <c r="B46" s="20" t="s">
        <v>65</v>
      </c>
      <c r="C46" s="35">
        <v>75</v>
      </c>
      <c r="D46" s="36">
        <v>3.7378519810615503</v>
      </c>
      <c r="E46" s="37">
        <v>36</v>
      </c>
      <c r="F46" s="38">
        <v>1.794168950909544</v>
      </c>
      <c r="G46" s="35">
        <v>15</v>
      </c>
      <c r="H46" s="36">
        <v>0.74757039621230992</v>
      </c>
      <c r="I46" s="37">
        <v>2</v>
      </c>
      <c r="J46" s="39">
        <v>9.9676052828307993E-2</v>
      </c>
      <c r="K46" s="35">
        <v>7</v>
      </c>
      <c r="L46" s="36">
        <v>0.348866184899078</v>
      </c>
      <c r="M46" s="37">
        <v>0</v>
      </c>
      <c r="N46" s="39">
        <v>0</v>
      </c>
      <c r="O46" s="35">
        <v>113</v>
      </c>
      <c r="P46" s="40">
        <v>5.6316969847994018</v>
      </c>
      <c r="Q46" s="41">
        <v>248</v>
      </c>
      <c r="R46" s="42">
        <v>12.359830550710191</v>
      </c>
      <c r="S46" s="43">
        <v>20065</v>
      </c>
      <c r="T46" s="20" t="s">
        <v>65</v>
      </c>
    </row>
    <row r="47" spans="1:20" ht="15.75">
      <c r="A47" s="19">
        <f t="shared" si="1"/>
        <v>42</v>
      </c>
      <c r="B47" s="20" t="s">
        <v>66</v>
      </c>
      <c r="C47" s="35">
        <v>332</v>
      </c>
      <c r="D47" s="36">
        <v>4.1639492299202328</v>
      </c>
      <c r="E47" s="37">
        <v>155</v>
      </c>
      <c r="F47" s="38">
        <v>1.9440124416796269</v>
      </c>
      <c r="G47" s="35">
        <v>104</v>
      </c>
      <c r="H47" s="36">
        <v>1.3043696382882657</v>
      </c>
      <c r="I47" s="37">
        <v>3</v>
      </c>
      <c r="J47" s="39">
        <v>3.7626047258315358E-2</v>
      </c>
      <c r="K47" s="35">
        <v>57</v>
      </c>
      <c r="L47" s="36">
        <v>0.71489489790799177</v>
      </c>
      <c r="M47" s="37">
        <v>4</v>
      </c>
      <c r="N47" s="39">
        <v>5.0168063011087144E-2</v>
      </c>
      <c r="O47" s="35">
        <v>407</v>
      </c>
      <c r="P47" s="40">
        <v>5.104600411378116</v>
      </c>
      <c r="Q47" s="41">
        <v>1062</v>
      </c>
      <c r="R47" s="42">
        <v>13.319620729443637</v>
      </c>
      <c r="S47" s="43">
        <v>79732</v>
      </c>
      <c r="T47" s="20" t="s">
        <v>66</v>
      </c>
    </row>
    <row r="48" spans="1:20" ht="15.75">
      <c r="A48" s="19">
        <f t="shared" si="1"/>
        <v>43</v>
      </c>
      <c r="B48" s="20" t="s">
        <v>67</v>
      </c>
      <c r="C48" s="35">
        <v>102</v>
      </c>
      <c r="D48" s="36">
        <v>4.7685834502103788</v>
      </c>
      <c r="E48" s="37">
        <v>39</v>
      </c>
      <c r="F48" s="38">
        <v>1.8232819074333801</v>
      </c>
      <c r="G48" s="35">
        <v>34</v>
      </c>
      <c r="H48" s="36">
        <v>1.5895278167367928</v>
      </c>
      <c r="I48" s="37">
        <v>4</v>
      </c>
      <c r="J48" s="39">
        <v>0.18700327255726976</v>
      </c>
      <c r="K48" s="35">
        <v>20</v>
      </c>
      <c r="L48" s="36">
        <v>0.93501636278634881</v>
      </c>
      <c r="M48" s="37">
        <v>4</v>
      </c>
      <c r="N48" s="39">
        <v>0.18700327255726976</v>
      </c>
      <c r="O48" s="35">
        <v>109</v>
      </c>
      <c r="P48" s="40">
        <v>5.0958391771856011</v>
      </c>
      <c r="Q48" s="41">
        <v>312</v>
      </c>
      <c r="R48" s="42">
        <v>14.586255259467041</v>
      </c>
      <c r="S48" s="43">
        <v>21390</v>
      </c>
      <c r="T48" s="20" t="s">
        <v>67</v>
      </c>
    </row>
    <row r="49" spans="1:20" ht="15.75">
      <c r="A49" s="76" t="s">
        <v>68</v>
      </c>
      <c r="B49" s="77"/>
      <c r="C49" s="44">
        <v>8728</v>
      </c>
      <c r="D49" s="36">
        <v>4.1037677741385519</v>
      </c>
      <c r="E49" s="45">
        <v>3945</v>
      </c>
      <c r="F49" s="38">
        <v>1.8548767035949343</v>
      </c>
      <c r="G49" s="44">
        <v>2652</v>
      </c>
      <c r="H49" s="36">
        <v>1.2469285216562145</v>
      </c>
      <c r="I49" s="46">
        <v>76</v>
      </c>
      <c r="J49" s="47">
        <v>3.5733999866467685E-2</v>
      </c>
      <c r="K49" s="44">
        <v>1266</v>
      </c>
      <c r="L49" s="36">
        <v>0.5952532083019485</v>
      </c>
      <c r="M49" s="46">
        <v>260</v>
      </c>
      <c r="N49" s="39">
        <v>0.12224789428002102</v>
      </c>
      <c r="O49" s="44">
        <v>9826</v>
      </c>
      <c r="P49" s="40">
        <v>4.6200300353672556</v>
      </c>
      <c r="Q49" s="45">
        <v>26753</v>
      </c>
      <c r="R49" s="42">
        <v>12.578838137205395</v>
      </c>
      <c r="S49" s="48">
        <v>2126826</v>
      </c>
      <c r="T49" s="63" t="s">
        <v>68</v>
      </c>
    </row>
    <row r="50" spans="1:20" ht="15.75">
      <c r="A50" s="76" t="s">
        <v>69</v>
      </c>
      <c r="B50" s="77"/>
      <c r="C50" s="35">
        <v>2694</v>
      </c>
      <c r="D50" s="36">
        <v>5.1905014209334812</v>
      </c>
      <c r="E50" s="41">
        <v>1081</v>
      </c>
      <c r="F50" s="38">
        <v>2.0827513125571988</v>
      </c>
      <c r="G50" s="35">
        <v>836</v>
      </c>
      <c r="H50" s="36">
        <v>1.610712393429989</v>
      </c>
      <c r="I50" s="41">
        <v>17</v>
      </c>
      <c r="J50" s="47">
        <v>3.2753720919030872E-2</v>
      </c>
      <c r="K50" s="35">
        <v>390</v>
      </c>
      <c r="L50" s="36">
        <v>0.75140889167188485</v>
      </c>
      <c r="M50" s="41">
        <v>85</v>
      </c>
      <c r="N50" s="39">
        <v>0.16376860459515438</v>
      </c>
      <c r="O50" s="35">
        <v>1340</v>
      </c>
      <c r="P50" s="40">
        <v>2.5817638842059631</v>
      </c>
      <c r="Q50" s="41">
        <v>6443</v>
      </c>
      <c r="R50" s="42">
        <v>12.413660228312702</v>
      </c>
      <c r="S50" s="49">
        <v>519025</v>
      </c>
      <c r="T50" s="20" t="s">
        <v>69</v>
      </c>
    </row>
    <row r="51" spans="1:20" ht="15.75">
      <c r="A51" s="73" t="s">
        <v>72</v>
      </c>
      <c r="B51" s="73"/>
      <c r="C51" s="50">
        <v>6737</v>
      </c>
      <c r="D51" s="36">
        <v>5.7278306935886896</v>
      </c>
      <c r="E51" s="45">
        <v>2854</v>
      </c>
      <c r="F51" s="38">
        <v>2.4264849041861538</v>
      </c>
      <c r="G51" s="50">
        <v>1751</v>
      </c>
      <c r="H51" s="36">
        <v>1.4887088532690804</v>
      </c>
      <c r="I51" s="45">
        <v>40</v>
      </c>
      <c r="J51" s="47">
        <v>3.400819767604981E-2</v>
      </c>
      <c r="K51" s="50">
        <v>845</v>
      </c>
      <c r="L51" s="36">
        <v>0.71842317590655225</v>
      </c>
      <c r="M51" s="45">
        <v>236</v>
      </c>
      <c r="N51" s="39">
        <v>0.2006483662886939</v>
      </c>
      <c r="O51" s="50">
        <v>4542</v>
      </c>
      <c r="P51" s="40">
        <v>3.8616308461154558</v>
      </c>
      <c r="Q51" s="45">
        <v>17005</v>
      </c>
      <c r="R51" s="42">
        <v>14.457735037030677</v>
      </c>
      <c r="S51" s="48">
        <v>1176187</v>
      </c>
      <c r="T51" s="78" t="s">
        <v>70</v>
      </c>
    </row>
    <row r="52" spans="1:20" ht="15.75">
      <c r="A52" s="74" t="s">
        <v>75</v>
      </c>
      <c r="B52" s="74"/>
      <c r="C52" s="51">
        <v>18159</v>
      </c>
      <c r="D52" s="52">
        <v>4.7511301562150869</v>
      </c>
      <c r="E52" s="53">
        <v>7880</v>
      </c>
      <c r="F52" s="52">
        <v>2.0617272774368018</v>
      </c>
      <c r="G52" s="53">
        <v>5239</v>
      </c>
      <c r="H52" s="52">
        <v>1.3707346708745438</v>
      </c>
      <c r="I52" s="54">
        <v>133</v>
      </c>
      <c r="J52" s="55">
        <v>3.4798188819682066E-2</v>
      </c>
      <c r="K52" s="51">
        <v>2501</v>
      </c>
      <c r="L52" s="52">
        <v>0.65436293412048763</v>
      </c>
      <c r="M52" s="53">
        <v>581</v>
      </c>
      <c r="N52" s="56">
        <v>0.15201314063334798</v>
      </c>
      <c r="O52" s="51">
        <v>15708</v>
      </c>
      <c r="P52" s="57">
        <v>4.1098492479666611</v>
      </c>
      <c r="Q52" s="53">
        <v>50201</v>
      </c>
      <c r="R52" s="57">
        <v>13.134615616066611</v>
      </c>
      <c r="S52" s="58">
        <v>3822038</v>
      </c>
      <c r="T52" s="79" t="s">
        <v>71</v>
      </c>
    </row>
    <row r="53" spans="1:20" ht="15.75">
      <c r="A53" s="75" t="s">
        <v>76</v>
      </c>
      <c r="B53" s="75"/>
      <c r="C53" s="59">
        <v>17238</v>
      </c>
      <c r="D53" s="36">
        <v>4.5213086143282837</v>
      </c>
      <c r="E53" s="60">
        <v>7253</v>
      </c>
      <c r="F53" s="38">
        <v>1.9023698445134609</v>
      </c>
      <c r="G53" s="59">
        <v>4527</v>
      </c>
      <c r="H53" s="36">
        <v>1.1873746430597598</v>
      </c>
      <c r="I53" s="60">
        <v>107</v>
      </c>
      <c r="J53" s="47">
        <v>2.8064741949943517E-2</v>
      </c>
      <c r="K53" s="59">
        <v>2273</v>
      </c>
      <c r="L53" s="36">
        <v>0.59617905095534218</v>
      </c>
      <c r="M53" s="60">
        <v>582</v>
      </c>
      <c r="N53" s="39">
        <v>0.15265121322305725</v>
      </c>
      <c r="O53" s="59">
        <v>15278</v>
      </c>
      <c r="P53" s="40">
        <v>4.0072254907592244</v>
      </c>
      <c r="Q53" s="60">
        <v>47258</v>
      </c>
      <c r="R53" s="42">
        <v>12.395173598789073</v>
      </c>
      <c r="S53" s="61">
        <v>3812613</v>
      </c>
      <c r="T53" s="80" t="s">
        <v>71</v>
      </c>
    </row>
    <row r="54" spans="1:20">
      <c r="A54" s="64"/>
      <c r="B54" s="6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2013-05-08T08:02:11Z</cp:lastPrinted>
  <dcterms:created xsi:type="dcterms:W3CDTF">2012-08-07T09:32:02Z</dcterms:created>
  <dcterms:modified xsi:type="dcterms:W3CDTF">2013-05-08T10:33:41Z</dcterms:modified>
</cp:coreProperties>
</file>