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definedNames>
    <definedName name="_xlnm.Print_Area" localSheetId="0">Лист1!$A$1:$T$54</definedName>
  </definedName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<sst xmlns="http://schemas.openxmlformats.org/spreadsheetml/2006/main" count="151" uniqueCount="77">
  <si>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</si>
  <si>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</si>
  <si>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</si>
  <si>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</si>
  <si>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</si>
  <si>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</si>
  <si>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</si>
  <si>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</si>
  <si>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</si>
  <si>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</si>
  <si>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</si>
  <si>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</si>
  <si>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</si>
  <si>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</si>
  <si>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</si>
  <si>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</si>
  <si>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</si>
  <si>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</si>
  <si>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</si>
  <si>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</si>
  <si>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</si>
  <si>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</si>
  <si>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</si>
  <si>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</si>
  <si>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</si>
  <si>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</si>
  <si>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</si>
  <si>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</si>
  <si>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</si>
  <si>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</si>
  <si>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</si>
  <si>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</si>
  <si>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</si>
  <si>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</si>
  <si>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</si>
  <si>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</si>
  <si>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</si>
  <si>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</si>
  <si>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</si>
  <si>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</si>
  <si>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</si>
  <si>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</si>
  <si>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</si>
  <si>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</si>
  <si>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</si>
  <si>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</si>
  <si>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</si>
  <si>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</si>
  <si>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</si>
  <si>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</si>
  <si>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</si>
  <si>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</si>
  <si>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</si>
  <si>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</si>
  <si>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</si>
  <si>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</si>
  <si>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</si>
  <si>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</si>
  <si>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</si>
  <si>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</si>
  <si>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</si>
  <si>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</si>
  <si>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</si>
  <si>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</si>
  <si>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</si>
  <si>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</si>
  <si>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</si>
  <si>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</si>
  <si>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</si>
  <si>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</si>
  <si>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</si>
  <si>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</si>
  <si>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</si>
  <si>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</si>
  <si>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8 мес. 2017 г.</t>
  </si>
  <si>
    <t>Статистическая отчетность по государственной регистрации актов гражданского состояния в Республике Татарстан по итогам 8 месяцев 2018 года (на 1 тыс. населения)</t>
  </si>
  <si>
    <t>Итого по РТ за 8 мес. 2018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</si>
</sst>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5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/>
    <xf numFmtId="0" fontId="4" fillId="0" borderId="5" xfId="0" applyFont="1" applyFill="1" applyBorder="1"/>
    <xf numFmtId="1" fontId="4" fillId="0" borderId="5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6" fillId="2" borderId="5" xfId="0" applyFont="1" applyFill="1" applyBorder="1"/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1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2" fontId="13" fillId="4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3" fontId="4" fillId="8" borderId="5" xfId="0" applyNumberFormat="1" applyFont="1" applyFill="1" applyBorder="1" applyAlignment="1">
      <alignment horizontal="left"/>
    </xf>
    <xf numFmtId="1" fontId="0" fillId="9" borderId="5" xfId="0" applyNumberForma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1" fontId="10" fillId="10" borderId="5" xfId="0" applyNumberFormat="1" applyFont="1" applyFill="1" applyBorder="1" applyAlignment="1">
      <alignment horizontal="center"/>
    </xf>
    <xf numFmtId="3" fontId="12" fillId="10" borderId="5" xfId="0" applyNumberFormat="1" applyFont="1" applyFill="1" applyBorder="1" applyAlignment="1">
      <alignment horizontal="center"/>
    </xf>
    <xf numFmtId="164" fontId="13" fillId="9" borderId="5" xfId="0" applyNumberFormat="1" applyFont="1" applyFill="1" applyBorder="1" applyAlignment="1">
      <alignment horizontal="center"/>
    </xf>
    <xf numFmtId="3" fontId="14" fillId="6" borderId="4" xfId="0" applyNumberFormat="1" applyFont="1" applyFill="1" applyBorder="1" applyAlignment="1">
      <alignment horizontal="center"/>
    </xf>
    <xf numFmtId="3" fontId="12" fillId="6" borderId="5" xfId="0" applyNumberFormat="1" applyFont="1" applyFill="1" applyBorder="1" applyAlignment="1">
      <alignment horizontal="center"/>
    </xf>
    <xf numFmtId="1" fontId="0" fillId="9" borderId="5" xfId="0" applyNumberFormat="1" applyFont="1" applyFill="1" applyBorder="1" applyAlignment="1">
      <alignment horizontal="center"/>
    </xf>
    <xf numFmtId="164" fontId="0" fillId="9" borderId="5" xfId="0" applyNumberFormat="1" applyFont="1" applyFill="1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164" fontId="13" fillId="6" borderId="5" xfId="0" applyNumberFormat="1" applyFont="1" applyFill="1" applyBorder="1" applyAlignment="1">
      <alignment horizontal="center"/>
    </xf>
    <xf numFmtId="1" fontId="0" fillId="6" borderId="5" xfId="0" applyNumberFormat="1" applyFont="1" applyFill="1" applyBorder="1" applyAlignment="1">
      <alignment horizontal="center"/>
    </xf>
    <xf numFmtId="1" fontId="0" fillId="11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/>
    </xf>
    <xf numFmtId="0" fontId="9" fillId="8" borderId="5" xfId="0" applyFont="1" applyFill="1" applyBorder="1" applyAlignment="1"/>
    <xf numFmtId="0" fontId="9" fillId="0" borderId="5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31" zoomScale="120" zoomScaleNormal="120" zoomScaleSheetLayoutView="100" zoomScalePageLayoutView="85" workbookViewId="0">
      <selection activeCell="P59" sqref="P59"/>
    </sheetView>
  </sheetViews>
  <sheetFormatPr defaultRowHeight="15"/>
  <cols>
    <col min="1" max="1" width="5.42578125" style="6" customWidth="1"/>
    <col min="2" max="2" width="22" style="6" customWidth="1"/>
    <col min="3" max="3" width="8.28515625" style="6" customWidth="1"/>
    <col min="4" max="4" width="9.140625" style="6" customWidth="1"/>
    <col min="5" max="5" width="8.28515625" style="6" customWidth="1"/>
    <col min="6" max="6" width="8.85546875" style="6"/>
    <col min="7" max="7" width="12" style="6" customWidth="1"/>
    <col min="8" max="15" width="8.85546875" style="6"/>
    <col min="16" max="17" width="9.28515625" style="6" customWidth="1"/>
    <col min="18" max="18" width="10.7109375" style="6" customWidth="1"/>
    <col min="19" max="19" width="16.28515625" style="6" customWidth="1"/>
    <col min="20" max="20" width="23.140625" style="7" customWidth="1"/>
  </cols>
  <sheetData>
    <row r="1" spans="1:20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3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8" customFormat="1">
      <c r="A3" s="79" t="s">
        <v>0</v>
      </c>
      <c r="B3" s="82" t="s">
        <v>1</v>
      </c>
      <c r="C3" s="9" t="s">
        <v>2</v>
      </c>
      <c r="D3" s="26" t="s">
        <v>3</v>
      </c>
      <c r="E3" s="10" t="s">
        <v>4</v>
      </c>
      <c r="F3" s="29" t="s">
        <v>3</v>
      </c>
      <c r="G3" s="11" t="s">
        <v>5</v>
      </c>
      <c r="H3" s="32" t="s">
        <v>3</v>
      </c>
      <c r="I3" s="10" t="s">
        <v>6</v>
      </c>
      <c r="J3" s="29" t="s">
        <v>3</v>
      </c>
      <c r="K3" s="11" t="s">
        <v>7</v>
      </c>
      <c r="L3" s="32" t="s">
        <v>3</v>
      </c>
      <c r="M3" s="10" t="s">
        <v>8</v>
      </c>
      <c r="N3" s="29" t="s">
        <v>3</v>
      </c>
      <c r="O3" s="11" t="s">
        <v>9</v>
      </c>
      <c r="P3" s="32" t="s">
        <v>3</v>
      </c>
      <c r="Q3" s="10" t="s">
        <v>10</v>
      </c>
      <c r="R3" s="29" t="s">
        <v>3</v>
      </c>
      <c r="S3" s="11" t="s">
        <v>11</v>
      </c>
      <c r="T3" s="35" t="s">
        <v>12</v>
      </c>
    </row>
    <row r="4" spans="1:20" s="8" customFormat="1">
      <c r="A4" s="80"/>
      <c r="B4" s="83"/>
      <c r="C4" s="12" t="s">
        <v>13</v>
      </c>
      <c r="D4" s="27" t="s">
        <v>14</v>
      </c>
      <c r="E4" s="13"/>
      <c r="F4" s="30" t="s">
        <v>14</v>
      </c>
      <c r="G4" s="14" t="s">
        <v>15</v>
      </c>
      <c r="H4" s="33" t="s">
        <v>14</v>
      </c>
      <c r="I4" s="13" t="s">
        <v>16</v>
      </c>
      <c r="J4" s="30" t="s">
        <v>14</v>
      </c>
      <c r="K4" s="14" t="s">
        <v>17</v>
      </c>
      <c r="L4" s="33" t="s">
        <v>14</v>
      </c>
      <c r="M4" s="13" t="s">
        <v>18</v>
      </c>
      <c r="N4" s="30" t="s">
        <v>14</v>
      </c>
      <c r="O4" s="14"/>
      <c r="P4" s="33" t="s">
        <v>14</v>
      </c>
      <c r="Q4" s="13" t="s">
        <v>19</v>
      </c>
      <c r="R4" s="30" t="s">
        <v>14</v>
      </c>
      <c r="S4" s="14" t="s">
        <v>20</v>
      </c>
      <c r="T4" s="36" t="s">
        <v>21</v>
      </c>
    </row>
    <row r="5" spans="1:20" s="8" customFormat="1">
      <c r="A5" s="81"/>
      <c r="B5" s="84"/>
      <c r="C5" s="15" t="s">
        <v>22</v>
      </c>
      <c r="D5" s="28" t="s">
        <v>23</v>
      </c>
      <c r="E5" s="16" t="s">
        <v>22</v>
      </c>
      <c r="F5" s="31" t="s">
        <v>23</v>
      </c>
      <c r="G5" s="17" t="s">
        <v>22</v>
      </c>
      <c r="H5" s="34" t="s">
        <v>23</v>
      </c>
      <c r="I5" s="16" t="s">
        <v>22</v>
      </c>
      <c r="J5" s="31" t="s">
        <v>23</v>
      </c>
      <c r="K5" s="17" t="s">
        <v>22</v>
      </c>
      <c r="L5" s="34" t="s">
        <v>23</v>
      </c>
      <c r="M5" s="16" t="s">
        <v>22</v>
      </c>
      <c r="N5" s="31" t="s">
        <v>23</v>
      </c>
      <c r="O5" s="17" t="s">
        <v>22</v>
      </c>
      <c r="P5" s="34" t="s">
        <v>23</v>
      </c>
      <c r="Q5" s="16" t="s">
        <v>22</v>
      </c>
      <c r="R5" s="31" t="s">
        <v>23</v>
      </c>
      <c r="S5" s="17" t="s">
        <v>23</v>
      </c>
      <c r="T5" s="37" t="s">
        <v>24</v>
      </c>
    </row>
    <row r="6" spans="1:20">
      <c r="A6" s="16">
        <v>1</v>
      </c>
      <c r="B6" s="18" t="s">
        <v>25</v>
      </c>
      <c r="C6" s="62">
        <v>163</v>
      </c>
      <c r="D6" s="63">
        <v>4.6170405619759798</v>
      </c>
      <c r="E6" s="45">
        <v>78</v>
      </c>
      <c r="F6" s="46">
        <v>2.2093813732154994</v>
      </c>
      <c r="G6" s="62">
        <v>65</v>
      </c>
      <c r="H6" s="63">
        <v>1.8411511443462496</v>
      </c>
      <c r="I6" s="45">
        <v>3</v>
      </c>
      <c r="J6" s="47">
        <v>8.4976206662134596E-2</v>
      </c>
      <c r="K6" s="70">
        <v>37</v>
      </c>
      <c r="L6" s="71">
        <v>1.0480398821663268</v>
      </c>
      <c r="M6" s="45">
        <v>10</v>
      </c>
      <c r="N6" s="47">
        <v>0.28325402220711537</v>
      </c>
      <c r="O6" s="70">
        <v>339</v>
      </c>
      <c r="P6" s="72">
        <v>9.6023113528212107</v>
      </c>
      <c r="Q6" s="48">
        <v>695</v>
      </c>
      <c r="R6" s="49">
        <v>19.686154543394519</v>
      </c>
      <c r="S6" s="74">
        <v>35304</v>
      </c>
      <c r="T6" s="18" t="s">
        <v>25</v>
      </c>
    </row>
    <row r="7" spans="1:20" ht="15.75">
      <c r="A7" s="38">
        <f>A6+1</f>
        <v>2</v>
      </c>
      <c r="B7" s="39" t="s">
        <v>26</v>
      </c>
      <c r="C7" s="62">
        <v>411</v>
      </c>
      <c r="D7" s="63">
        <v>6.6264671739971623</v>
      </c>
      <c r="E7" s="45">
        <v>218</v>
      </c>
      <c r="F7" s="46">
        <v>3.5147684767186895</v>
      </c>
      <c r="G7" s="62">
        <v>129</v>
      </c>
      <c r="H7" s="63">
        <v>2.079840061911518</v>
      </c>
      <c r="I7" s="45">
        <v>2</v>
      </c>
      <c r="J7" s="47">
        <v>3.2245582355217337E-2</v>
      </c>
      <c r="K7" s="70">
        <v>67</v>
      </c>
      <c r="L7" s="71">
        <v>1.0802270088997807</v>
      </c>
      <c r="M7" s="45">
        <v>25</v>
      </c>
      <c r="N7" s="47">
        <v>0.40306977944021666</v>
      </c>
      <c r="O7" s="70">
        <v>572</v>
      </c>
      <c r="P7" s="72">
        <v>9.2222365535921575</v>
      </c>
      <c r="Q7" s="48">
        <v>1424</v>
      </c>
      <c r="R7" s="49">
        <v>22.958854636914744</v>
      </c>
      <c r="S7" s="74">
        <v>62024</v>
      </c>
      <c r="T7" s="19" t="s">
        <v>26</v>
      </c>
    </row>
    <row r="8" spans="1:20" ht="15.75">
      <c r="A8" s="38">
        <f t="shared" ref="A8:A36" si="0">A7+1</f>
        <v>3</v>
      </c>
      <c r="B8" s="39" t="s">
        <v>27</v>
      </c>
      <c r="C8" s="62">
        <v>134</v>
      </c>
      <c r="D8" s="63">
        <v>4.6371595667370311</v>
      </c>
      <c r="E8" s="45">
        <v>63</v>
      </c>
      <c r="F8" s="46">
        <v>2.1801571097345747</v>
      </c>
      <c r="G8" s="62">
        <v>51</v>
      </c>
      <c r="H8" s="63">
        <v>1.7648890888327509</v>
      </c>
      <c r="I8" s="45">
        <v>1</v>
      </c>
      <c r="J8" s="47">
        <v>3.4605668408485307E-2</v>
      </c>
      <c r="K8" s="70">
        <v>13</v>
      </c>
      <c r="L8" s="71">
        <v>0.44987368931030902</v>
      </c>
      <c r="M8" s="45">
        <v>12</v>
      </c>
      <c r="N8" s="47">
        <v>0.41526802090182374</v>
      </c>
      <c r="O8" s="70">
        <v>282</v>
      </c>
      <c r="P8" s="72">
        <v>9.7587984911928576</v>
      </c>
      <c r="Q8" s="48">
        <v>556</v>
      </c>
      <c r="R8" s="49">
        <v>19.240751635117835</v>
      </c>
      <c r="S8" s="74">
        <v>28897</v>
      </c>
      <c r="T8" s="19" t="s">
        <v>27</v>
      </c>
    </row>
    <row r="9" spans="1:20" ht="15.75">
      <c r="A9" s="38">
        <f t="shared" si="0"/>
        <v>4</v>
      </c>
      <c r="B9" s="40" t="s">
        <v>28</v>
      </c>
      <c r="C9" s="62">
        <v>145</v>
      </c>
      <c r="D9" s="63">
        <v>4.8068954085861098</v>
      </c>
      <c r="E9" s="45">
        <v>100</v>
      </c>
      <c r="F9" s="46">
        <v>3.3151002817835242</v>
      </c>
      <c r="G9" s="62">
        <v>46</v>
      </c>
      <c r="H9" s="63">
        <v>1.524946129620421</v>
      </c>
      <c r="I9" s="45">
        <v>2</v>
      </c>
      <c r="J9" s="47">
        <v>6.6302005635670486E-2</v>
      </c>
      <c r="K9" s="70">
        <v>23</v>
      </c>
      <c r="L9" s="71">
        <v>0.76247306481021049</v>
      </c>
      <c r="M9" s="45">
        <v>2</v>
      </c>
      <c r="N9" s="47">
        <v>6.6302005635670486E-2</v>
      </c>
      <c r="O9" s="70">
        <v>287</v>
      </c>
      <c r="P9" s="72">
        <v>9.5143378087187127</v>
      </c>
      <c r="Q9" s="48">
        <v>605</v>
      </c>
      <c r="R9" s="49">
        <v>20.056356704790321</v>
      </c>
      <c r="S9" s="74">
        <v>30165</v>
      </c>
      <c r="T9" s="19" t="s">
        <v>28</v>
      </c>
    </row>
    <row r="10" spans="1:20" ht="15.75">
      <c r="A10" s="38">
        <f t="shared" si="0"/>
        <v>5</v>
      </c>
      <c r="B10" s="40" t="s">
        <v>29</v>
      </c>
      <c r="C10" s="62">
        <v>106</v>
      </c>
      <c r="D10" s="63">
        <v>4.1493775933609962</v>
      </c>
      <c r="E10" s="45">
        <v>77</v>
      </c>
      <c r="F10" s="46">
        <v>3.0141705159320442</v>
      </c>
      <c r="G10" s="62">
        <v>36</v>
      </c>
      <c r="H10" s="63">
        <v>1.4092225788773192</v>
      </c>
      <c r="I10" s="45">
        <v>3</v>
      </c>
      <c r="J10" s="47">
        <v>0.11743521490644328</v>
      </c>
      <c r="K10" s="70">
        <v>26</v>
      </c>
      <c r="L10" s="71">
        <v>1.0177718625225085</v>
      </c>
      <c r="M10" s="45">
        <v>6</v>
      </c>
      <c r="N10" s="47">
        <v>0.23487042981288656</v>
      </c>
      <c r="O10" s="70">
        <v>271</v>
      </c>
      <c r="P10" s="72">
        <v>10.608314413215377</v>
      </c>
      <c r="Q10" s="48">
        <v>525</v>
      </c>
      <c r="R10" s="49">
        <v>20.551162608627575</v>
      </c>
      <c r="S10" s="74">
        <v>25546</v>
      </c>
      <c r="T10" s="19" t="s">
        <v>29</v>
      </c>
    </row>
    <row r="11" spans="1:20" ht="15.75">
      <c r="A11" s="38">
        <f t="shared" si="0"/>
        <v>6</v>
      </c>
      <c r="B11" s="41" t="s">
        <v>30</v>
      </c>
      <c r="C11" s="62">
        <v>101</v>
      </c>
      <c r="D11" s="63">
        <v>5.2968323893434022</v>
      </c>
      <c r="E11" s="45">
        <v>52</v>
      </c>
      <c r="F11" s="46">
        <v>2.7270820222362073</v>
      </c>
      <c r="G11" s="62">
        <v>35</v>
      </c>
      <c r="H11" s="63">
        <v>1.8355359765051396</v>
      </c>
      <c r="I11" s="45">
        <v>0</v>
      </c>
      <c r="J11" s="47">
        <v>0</v>
      </c>
      <c r="K11" s="70">
        <v>18</v>
      </c>
      <c r="L11" s="71">
        <v>0.94398993077407178</v>
      </c>
      <c r="M11" s="45">
        <v>2</v>
      </c>
      <c r="N11" s="47">
        <v>0.10488777008600797</v>
      </c>
      <c r="O11" s="70">
        <v>198</v>
      </c>
      <c r="P11" s="72">
        <v>10.38388923851479</v>
      </c>
      <c r="Q11" s="48">
        <v>406</v>
      </c>
      <c r="R11" s="49">
        <v>21.292217327459618</v>
      </c>
      <c r="S11" s="74">
        <v>19068</v>
      </c>
      <c r="T11" s="20" t="s">
        <v>30</v>
      </c>
    </row>
    <row r="12" spans="1:20" ht="15.75">
      <c r="A12" s="38">
        <f t="shared" si="0"/>
        <v>7</v>
      </c>
      <c r="B12" s="42" t="s">
        <v>31</v>
      </c>
      <c r="C12" s="62">
        <v>1702</v>
      </c>
      <c r="D12" s="63">
        <v>8.2179742838243044</v>
      </c>
      <c r="E12" s="45">
        <v>893</v>
      </c>
      <c r="F12" s="46">
        <v>4.3117808668948907</v>
      </c>
      <c r="G12" s="62">
        <v>507</v>
      </c>
      <c r="H12" s="63">
        <v>2.4480099658630565</v>
      </c>
      <c r="I12" s="45">
        <v>7</v>
      </c>
      <c r="J12" s="47">
        <v>3.3798954163789731E-2</v>
      </c>
      <c r="K12" s="70">
        <v>185</v>
      </c>
      <c r="L12" s="71">
        <v>0.89325807432872861</v>
      </c>
      <c r="M12" s="45">
        <v>46</v>
      </c>
      <c r="N12" s="47">
        <v>0.22210741307633253</v>
      </c>
      <c r="O12" s="70">
        <v>1621</v>
      </c>
      <c r="P12" s="72">
        <v>7.8268720999290222</v>
      </c>
      <c r="Q12" s="48">
        <v>4961</v>
      </c>
      <c r="R12" s="49">
        <v>23.953801658080121</v>
      </c>
      <c r="S12" s="74">
        <v>207107</v>
      </c>
      <c r="T12" s="21" t="s">
        <v>31</v>
      </c>
    </row>
    <row r="13" spans="1:20" ht="15.75">
      <c r="A13" s="38">
        <v>8</v>
      </c>
      <c r="B13" s="40" t="s">
        <v>32</v>
      </c>
      <c r="C13" s="62">
        <v>48</v>
      </c>
      <c r="D13" s="63">
        <v>2.407704654895666</v>
      </c>
      <c r="E13" s="45">
        <v>58</v>
      </c>
      <c r="F13" s="46">
        <v>2.9093097913322632</v>
      </c>
      <c r="G13" s="62">
        <v>17</v>
      </c>
      <c r="H13" s="63">
        <v>0.8527287319422151</v>
      </c>
      <c r="I13" s="45">
        <v>2</v>
      </c>
      <c r="J13" s="47">
        <v>0.10032102728731943</v>
      </c>
      <c r="K13" s="70">
        <v>11</v>
      </c>
      <c r="L13" s="71">
        <v>0.5517656500802568</v>
      </c>
      <c r="M13" s="45">
        <v>3</v>
      </c>
      <c r="N13" s="47">
        <v>0.15048154093097912</v>
      </c>
      <c r="O13" s="70">
        <v>228</v>
      </c>
      <c r="P13" s="72">
        <v>11.436597110754414</v>
      </c>
      <c r="Q13" s="48">
        <v>367</v>
      </c>
      <c r="R13" s="49">
        <v>18.408908507223114</v>
      </c>
      <c r="S13" s="74">
        <v>19936</v>
      </c>
      <c r="T13" s="19" t="s">
        <v>32</v>
      </c>
    </row>
    <row r="14" spans="1:20" ht="15.75">
      <c r="A14" s="38">
        <f t="shared" si="0"/>
        <v>9</v>
      </c>
      <c r="B14" s="39" t="s">
        <v>33</v>
      </c>
      <c r="C14" s="62">
        <v>269</v>
      </c>
      <c r="D14" s="63">
        <v>5.1468477948914186</v>
      </c>
      <c r="E14" s="45">
        <v>214</v>
      </c>
      <c r="F14" s="46">
        <v>4.0945183200994935</v>
      </c>
      <c r="G14" s="62">
        <v>81</v>
      </c>
      <c r="H14" s="63">
        <v>1.5497943174208362</v>
      </c>
      <c r="I14" s="45">
        <v>0</v>
      </c>
      <c r="J14" s="47">
        <v>0</v>
      </c>
      <c r="K14" s="70">
        <v>32</v>
      </c>
      <c r="L14" s="71">
        <v>0.61226442169712048</v>
      </c>
      <c r="M14" s="45">
        <v>19</v>
      </c>
      <c r="N14" s="47">
        <v>0.36353200038266525</v>
      </c>
      <c r="O14" s="70">
        <v>447</v>
      </c>
      <c r="P14" s="72">
        <v>8.5525686405816526</v>
      </c>
      <c r="Q14" s="48">
        <v>1062</v>
      </c>
      <c r="R14" s="49">
        <v>20.319525495073187</v>
      </c>
      <c r="S14" s="74">
        <v>52265</v>
      </c>
      <c r="T14" s="19" t="s">
        <v>33</v>
      </c>
    </row>
    <row r="15" spans="1:20" ht="15.75">
      <c r="A15" s="38">
        <f t="shared" si="0"/>
        <v>10</v>
      </c>
      <c r="B15" s="39" t="s">
        <v>34</v>
      </c>
      <c r="C15" s="62">
        <v>50</v>
      </c>
      <c r="D15" s="63">
        <v>3.8423115346192271</v>
      </c>
      <c r="E15" s="45">
        <v>49</v>
      </c>
      <c r="F15" s="46">
        <v>3.7654653039268422</v>
      </c>
      <c r="G15" s="62">
        <v>16</v>
      </c>
      <c r="H15" s="63">
        <v>1.2295396910781526</v>
      </c>
      <c r="I15" s="45">
        <v>0</v>
      </c>
      <c r="J15" s="47">
        <v>0</v>
      </c>
      <c r="K15" s="70">
        <v>6</v>
      </c>
      <c r="L15" s="71">
        <v>0.46107738415430721</v>
      </c>
      <c r="M15" s="45">
        <v>3</v>
      </c>
      <c r="N15" s="47">
        <v>0.23053869207715361</v>
      </c>
      <c r="O15" s="70">
        <v>106</v>
      </c>
      <c r="P15" s="72">
        <v>8.1457004533927613</v>
      </c>
      <c r="Q15" s="48">
        <v>230</v>
      </c>
      <c r="R15" s="49">
        <v>17.674633059248446</v>
      </c>
      <c r="S15" s="74">
        <v>13013</v>
      </c>
      <c r="T15" s="19" t="s">
        <v>34</v>
      </c>
    </row>
    <row r="16" spans="1:20" ht="15.75">
      <c r="A16" s="38">
        <f t="shared" si="0"/>
        <v>11</v>
      </c>
      <c r="B16" s="39" t="s">
        <v>35</v>
      </c>
      <c r="C16" s="62">
        <v>226</v>
      </c>
      <c r="D16" s="63">
        <v>6.4259311913562698</v>
      </c>
      <c r="E16" s="45">
        <v>102</v>
      </c>
      <c r="F16" s="46">
        <v>2.9001990332669889</v>
      </c>
      <c r="G16" s="62">
        <v>58</v>
      </c>
      <c r="H16" s="63">
        <v>1.6491327836224055</v>
      </c>
      <c r="I16" s="45">
        <v>2</v>
      </c>
      <c r="J16" s="47">
        <v>5.6866647711117428E-2</v>
      </c>
      <c r="K16" s="70">
        <v>27</v>
      </c>
      <c r="L16" s="71">
        <v>0.76769974410008535</v>
      </c>
      <c r="M16" s="45">
        <v>10</v>
      </c>
      <c r="N16" s="47">
        <v>0.28433323855558712</v>
      </c>
      <c r="O16" s="70">
        <v>332</v>
      </c>
      <c r="P16" s="72">
        <v>9.4398635200454919</v>
      </c>
      <c r="Q16" s="48">
        <v>757</v>
      </c>
      <c r="R16" s="49">
        <v>21.524026158657946</v>
      </c>
      <c r="S16" s="74">
        <v>35170</v>
      </c>
      <c r="T16" s="19" t="s">
        <v>35</v>
      </c>
    </row>
    <row r="17" spans="1:20" ht="15.75">
      <c r="A17" s="38">
        <f t="shared" si="0"/>
        <v>12</v>
      </c>
      <c r="B17" s="39" t="s">
        <v>36</v>
      </c>
      <c r="C17" s="62">
        <v>179</v>
      </c>
      <c r="D17" s="63">
        <v>5.3530308920721312</v>
      </c>
      <c r="E17" s="45">
        <v>152</v>
      </c>
      <c r="F17" s="46">
        <v>4.5455904781841561</v>
      </c>
      <c r="G17" s="62">
        <v>37</v>
      </c>
      <c r="H17" s="63">
        <v>1.1064924190316696</v>
      </c>
      <c r="I17" s="45">
        <v>2</v>
      </c>
      <c r="J17" s="47">
        <v>5.9810401028738892E-2</v>
      </c>
      <c r="K17" s="70">
        <v>11</v>
      </c>
      <c r="L17" s="71">
        <v>0.32895720565806391</v>
      </c>
      <c r="M17" s="45">
        <v>9</v>
      </c>
      <c r="N17" s="47">
        <v>0.26914680462932505</v>
      </c>
      <c r="O17" s="70">
        <v>246</v>
      </c>
      <c r="P17" s="72">
        <v>7.3566793265348851</v>
      </c>
      <c r="Q17" s="48">
        <v>636</v>
      </c>
      <c r="R17" s="49">
        <v>19.019707527138969</v>
      </c>
      <c r="S17" s="74">
        <v>33439</v>
      </c>
      <c r="T17" s="19" t="s">
        <v>36</v>
      </c>
    </row>
    <row r="18" spans="1:20" ht="15.75">
      <c r="A18" s="38">
        <f t="shared" si="0"/>
        <v>13</v>
      </c>
      <c r="B18" s="39" t="s">
        <v>37</v>
      </c>
      <c r="C18" s="62">
        <v>694</v>
      </c>
      <c r="D18" s="63">
        <v>6.5583685349511907</v>
      </c>
      <c r="E18" s="45">
        <v>426</v>
      </c>
      <c r="F18" s="46">
        <v>4.0257420690046208</v>
      </c>
      <c r="G18" s="62">
        <v>275</v>
      </c>
      <c r="H18" s="63">
        <v>2.598777157221293</v>
      </c>
      <c r="I18" s="45">
        <v>8</v>
      </c>
      <c r="J18" s="47">
        <v>7.5600790028255802E-2</v>
      </c>
      <c r="K18" s="70">
        <v>111</v>
      </c>
      <c r="L18" s="71">
        <v>1.0489609616420492</v>
      </c>
      <c r="M18" s="45">
        <v>36</v>
      </c>
      <c r="N18" s="47">
        <v>0.34020355512715106</v>
      </c>
      <c r="O18" s="70">
        <v>969</v>
      </c>
      <c r="P18" s="72">
        <v>9.1571456921724828</v>
      </c>
      <c r="Q18" s="48">
        <v>2519</v>
      </c>
      <c r="R18" s="49">
        <v>23.804798760147044</v>
      </c>
      <c r="S18" s="74">
        <v>105819</v>
      </c>
      <c r="T18" s="19" t="s">
        <v>37</v>
      </c>
    </row>
    <row r="19" spans="1:20" ht="15.75">
      <c r="A19" s="38">
        <f t="shared" si="0"/>
        <v>14</v>
      </c>
      <c r="B19" s="40" t="s">
        <v>38</v>
      </c>
      <c r="C19" s="62">
        <v>240</v>
      </c>
      <c r="D19" s="63">
        <v>5.5727122855086257</v>
      </c>
      <c r="E19" s="45">
        <v>147</v>
      </c>
      <c r="F19" s="46">
        <v>3.4132862748740336</v>
      </c>
      <c r="G19" s="62">
        <v>73</v>
      </c>
      <c r="H19" s="63">
        <v>1.6950333201755405</v>
      </c>
      <c r="I19" s="45">
        <v>0</v>
      </c>
      <c r="J19" s="47">
        <v>0</v>
      </c>
      <c r="K19" s="70">
        <v>37</v>
      </c>
      <c r="L19" s="71">
        <v>0.85912647734924652</v>
      </c>
      <c r="M19" s="45">
        <v>10</v>
      </c>
      <c r="N19" s="47">
        <v>0.23219634522952609</v>
      </c>
      <c r="O19" s="70">
        <v>463</v>
      </c>
      <c r="P19" s="72">
        <v>10.750690784127059</v>
      </c>
      <c r="Q19" s="48">
        <v>970</v>
      </c>
      <c r="R19" s="49">
        <v>22.523045487264028</v>
      </c>
      <c r="S19" s="74">
        <v>43067</v>
      </c>
      <c r="T19" s="19" t="s">
        <v>38</v>
      </c>
    </row>
    <row r="20" spans="1:20" ht="15.75">
      <c r="A20" s="38">
        <f t="shared" si="0"/>
        <v>15</v>
      </c>
      <c r="B20" s="39" t="s">
        <v>39</v>
      </c>
      <c r="C20" s="62">
        <v>60</v>
      </c>
      <c r="D20" s="63">
        <v>3.6771465342893914</v>
      </c>
      <c r="E20" s="45">
        <v>43</v>
      </c>
      <c r="F20" s="46">
        <v>2.6352883495740635</v>
      </c>
      <c r="G20" s="62">
        <v>30</v>
      </c>
      <c r="H20" s="63">
        <v>1.8385732671446957</v>
      </c>
      <c r="I20" s="45">
        <v>1</v>
      </c>
      <c r="J20" s="47">
        <v>6.1285775571489863E-2</v>
      </c>
      <c r="K20" s="70">
        <v>20</v>
      </c>
      <c r="L20" s="71">
        <v>1.2257155114297973</v>
      </c>
      <c r="M20" s="45">
        <v>9</v>
      </c>
      <c r="N20" s="47">
        <v>0.5515719801434088</v>
      </c>
      <c r="O20" s="70">
        <v>178</v>
      </c>
      <c r="P20" s="72">
        <v>10.908868051725195</v>
      </c>
      <c r="Q20" s="48">
        <v>341</v>
      </c>
      <c r="R20" s="49">
        <v>20.898449469878042</v>
      </c>
      <c r="S20" s="74">
        <v>16317</v>
      </c>
      <c r="T20" s="19" t="s">
        <v>39</v>
      </c>
    </row>
    <row r="21" spans="1:20" ht="15.75">
      <c r="A21" s="38">
        <f t="shared" si="0"/>
        <v>16</v>
      </c>
      <c r="B21" s="39" t="s">
        <v>40</v>
      </c>
      <c r="C21" s="62">
        <v>251</v>
      </c>
      <c r="D21" s="63">
        <v>5.0952052291827377</v>
      </c>
      <c r="E21" s="45">
        <v>134</v>
      </c>
      <c r="F21" s="46">
        <v>2.7201494052210626</v>
      </c>
      <c r="G21" s="62">
        <v>95</v>
      </c>
      <c r="H21" s="63">
        <v>1.9284641305671715</v>
      </c>
      <c r="I21" s="45">
        <v>2</v>
      </c>
      <c r="J21" s="47">
        <v>4.0599244854045709E-2</v>
      </c>
      <c r="K21" s="70">
        <v>38</v>
      </c>
      <c r="L21" s="71">
        <v>0.77138565222686861</v>
      </c>
      <c r="M21" s="45">
        <v>8</v>
      </c>
      <c r="N21" s="47">
        <v>0.16239697941618284</v>
      </c>
      <c r="O21" s="70">
        <v>367</v>
      </c>
      <c r="P21" s="72">
        <v>7.4499614307173889</v>
      </c>
      <c r="Q21" s="48">
        <v>895</v>
      </c>
      <c r="R21" s="49">
        <v>18.168162072185456</v>
      </c>
      <c r="S21" s="74">
        <v>49262</v>
      </c>
      <c r="T21" s="19" t="s">
        <v>40</v>
      </c>
    </row>
    <row r="22" spans="1:20" ht="15.75">
      <c r="A22" s="38">
        <f t="shared" si="0"/>
        <v>17</v>
      </c>
      <c r="B22" s="40" t="s">
        <v>41</v>
      </c>
      <c r="C22" s="62">
        <v>79</v>
      </c>
      <c r="D22" s="63">
        <v>3.5457809694793538</v>
      </c>
      <c r="E22" s="45">
        <v>53</v>
      </c>
      <c r="F22" s="46">
        <v>2.3788150807899462</v>
      </c>
      <c r="G22" s="62">
        <v>21</v>
      </c>
      <c r="H22" s="63">
        <v>0.94254937163375219</v>
      </c>
      <c r="I22" s="45">
        <v>1</v>
      </c>
      <c r="J22" s="47">
        <v>4.4883303411131059E-2</v>
      </c>
      <c r="K22" s="70">
        <v>8</v>
      </c>
      <c r="L22" s="71">
        <v>0.35906642728904847</v>
      </c>
      <c r="M22" s="45">
        <v>0</v>
      </c>
      <c r="N22" s="47">
        <v>0</v>
      </c>
      <c r="O22" s="70">
        <v>265</v>
      </c>
      <c r="P22" s="72">
        <v>11.89407540394973</v>
      </c>
      <c r="Q22" s="48">
        <v>427</v>
      </c>
      <c r="R22" s="49">
        <v>19.165170556552962</v>
      </c>
      <c r="S22" s="74">
        <v>22280</v>
      </c>
      <c r="T22" s="19" t="s">
        <v>41</v>
      </c>
    </row>
    <row r="23" spans="1:20" ht="15.75">
      <c r="A23" s="38">
        <f t="shared" si="0"/>
        <v>18</v>
      </c>
      <c r="B23" s="40" t="s">
        <v>42</v>
      </c>
      <c r="C23" s="62">
        <v>581</v>
      </c>
      <c r="D23" s="63">
        <v>6.7732195525711418</v>
      </c>
      <c r="E23" s="45">
        <v>386</v>
      </c>
      <c r="F23" s="46">
        <v>4.4999358817426174</v>
      </c>
      <c r="G23" s="62">
        <v>200</v>
      </c>
      <c r="H23" s="63">
        <v>2.3315729957215634</v>
      </c>
      <c r="I23" s="45">
        <v>5</v>
      </c>
      <c r="J23" s="47">
        <v>5.8289324893039091E-2</v>
      </c>
      <c r="K23" s="70">
        <v>73</v>
      </c>
      <c r="L23" s="71">
        <v>0.85102414343837074</v>
      </c>
      <c r="M23" s="45">
        <v>26</v>
      </c>
      <c r="N23" s="47">
        <v>0.30310448944380325</v>
      </c>
      <c r="O23" s="70">
        <v>575</v>
      </c>
      <c r="P23" s="72">
        <v>6.7032723626994954</v>
      </c>
      <c r="Q23" s="48">
        <v>1846</v>
      </c>
      <c r="R23" s="49">
        <v>21.520418750510032</v>
      </c>
      <c r="S23" s="74">
        <v>85779</v>
      </c>
      <c r="T23" s="19" t="s">
        <v>42</v>
      </c>
    </row>
    <row r="24" spans="1:20" ht="15.75">
      <c r="A24" s="38">
        <f t="shared" si="0"/>
        <v>19</v>
      </c>
      <c r="B24" s="39" t="s">
        <v>43</v>
      </c>
      <c r="C24" s="62">
        <v>267</v>
      </c>
      <c r="D24" s="63">
        <v>4.8428345999673521</v>
      </c>
      <c r="E24" s="45">
        <v>168</v>
      </c>
      <c r="F24" s="46">
        <v>3.0471768269457491</v>
      </c>
      <c r="G24" s="62">
        <v>125</v>
      </c>
      <c r="H24" s="63">
        <v>2.2672446629060636</v>
      </c>
      <c r="I24" s="45">
        <v>3</v>
      </c>
      <c r="J24" s="47">
        <v>5.4413871909745525E-2</v>
      </c>
      <c r="K24" s="70">
        <v>40</v>
      </c>
      <c r="L24" s="71">
        <v>0.72551829212994035</v>
      </c>
      <c r="M24" s="45">
        <v>15</v>
      </c>
      <c r="N24" s="47">
        <v>0.27206935954872757</v>
      </c>
      <c r="O24" s="70">
        <v>495</v>
      </c>
      <c r="P24" s="72">
        <v>8.9782888651080128</v>
      </c>
      <c r="Q24" s="48">
        <v>1113</v>
      </c>
      <c r="R24" s="49">
        <v>20.187546478515589</v>
      </c>
      <c r="S24" s="74">
        <v>55133</v>
      </c>
      <c r="T24" s="19" t="s">
        <v>43</v>
      </c>
    </row>
    <row r="25" spans="1:20" ht="15.75">
      <c r="A25" s="38">
        <f t="shared" si="0"/>
        <v>20</v>
      </c>
      <c r="B25" s="39" t="s">
        <v>44</v>
      </c>
      <c r="C25" s="62">
        <v>904</v>
      </c>
      <c r="D25" s="63">
        <v>5.4627307610961724</v>
      </c>
      <c r="E25" s="45">
        <v>560</v>
      </c>
      <c r="F25" s="46">
        <v>3.3839925068737351</v>
      </c>
      <c r="G25" s="62">
        <v>374</v>
      </c>
      <c r="H25" s="63">
        <v>2.260023567090673</v>
      </c>
      <c r="I25" s="45">
        <v>5</v>
      </c>
      <c r="J25" s="47">
        <v>3.0214218811372633E-2</v>
      </c>
      <c r="K25" s="70">
        <v>164</v>
      </c>
      <c r="L25" s="71">
        <v>0.99102637701302221</v>
      </c>
      <c r="M25" s="45">
        <v>44</v>
      </c>
      <c r="N25" s="47">
        <v>0.26588512554007915</v>
      </c>
      <c r="O25" s="70">
        <v>1522</v>
      </c>
      <c r="P25" s="72">
        <v>9.1972082061818288</v>
      </c>
      <c r="Q25" s="48">
        <v>3573</v>
      </c>
      <c r="R25" s="49">
        <v>21.591080762606882</v>
      </c>
      <c r="S25" s="74">
        <v>165485</v>
      </c>
      <c r="T25" s="19" t="s">
        <v>44</v>
      </c>
    </row>
    <row r="26" spans="1:20" ht="15.75">
      <c r="A26" s="38">
        <f t="shared" si="0"/>
        <v>21</v>
      </c>
      <c r="B26" s="39" t="s">
        <v>45</v>
      </c>
      <c r="C26" s="62">
        <v>34</v>
      </c>
      <c r="D26" s="63">
        <v>2.4499207378584811</v>
      </c>
      <c r="E26" s="45">
        <v>26</v>
      </c>
      <c r="F26" s="46">
        <v>1.8734687995388384</v>
      </c>
      <c r="G26" s="62">
        <v>10</v>
      </c>
      <c r="H26" s="63">
        <v>0.72056492289955321</v>
      </c>
      <c r="I26" s="45">
        <v>0</v>
      </c>
      <c r="J26" s="47">
        <v>0</v>
      </c>
      <c r="K26" s="70">
        <v>2</v>
      </c>
      <c r="L26" s="71">
        <v>0.14411298457991067</v>
      </c>
      <c r="M26" s="45">
        <v>5</v>
      </c>
      <c r="N26" s="47">
        <v>0.3602824614497766</v>
      </c>
      <c r="O26" s="70">
        <v>159</v>
      </c>
      <c r="P26" s="72">
        <v>11.456982274102895</v>
      </c>
      <c r="Q26" s="48">
        <v>236</v>
      </c>
      <c r="R26" s="49">
        <v>17.005332180429459</v>
      </c>
      <c r="S26" s="74">
        <v>13878</v>
      </c>
      <c r="T26" s="19" t="s">
        <v>45</v>
      </c>
    </row>
    <row r="27" spans="1:20" ht="15.75">
      <c r="A27" s="38">
        <f t="shared" si="0"/>
        <v>22</v>
      </c>
      <c r="B27" s="39" t="s">
        <v>46</v>
      </c>
      <c r="C27" s="62">
        <v>49</v>
      </c>
      <c r="D27" s="63">
        <v>3.2328297156429371</v>
      </c>
      <c r="E27" s="45">
        <v>34</v>
      </c>
      <c r="F27" s="46">
        <v>2.2431879659563236</v>
      </c>
      <c r="G27" s="62">
        <v>27</v>
      </c>
      <c r="H27" s="63">
        <v>1.7813551494359043</v>
      </c>
      <c r="I27" s="45">
        <v>2</v>
      </c>
      <c r="J27" s="47">
        <v>0.13195223329154845</v>
      </c>
      <c r="K27" s="70">
        <v>14</v>
      </c>
      <c r="L27" s="71">
        <v>0.92366563304083915</v>
      </c>
      <c r="M27" s="45">
        <v>4</v>
      </c>
      <c r="N27" s="47">
        <v>0.26390446658309691</v>
      </c>
      <c r="O27" s="70">
        <v>178</v>
      </c>
      <c r="P27" s="72">
        <v>11.743748762947813</v>
      </c>
      <c r="Q27" s="48">
        <v>308</v>
      </c>
      <c r="R27" s="49">
        <v>20.320643926898462</v>
      </c>
      <c r="S27" s="74">
        <v>15157</v>
      </c>
      <c r="T27" s="19" t="s">
        <v>46</v>
      </c>
    </row>
    <row r="28" spans="1:20" ht="15.75">
      <c r="A28" s="38">
        <f t="shared" si="0"/>
        <v>23</v>
      </c>
      <c r="B28" s="39" t="s">
        <v>47</v>
      </c>
      <c r="C28" s="62">
        <v>346</v>
      </c>
      <c r="D28" s="63">
        <v>6.7985774075020142</v>
      </c>
      <c r="E28" s="45">
        <v>182</v>
      </c>
      <c r="F28" s="46">
        <v>3.5761303126166664</v>
      </c>
      <c r="G28" s="62">
        <v>80</v>
      </c>
      <c r="H28" s="63">
        <v>1.5719254121391939</v>
      </c>
      <c r="I28" s="45">
        <v>4</v>
      </c>
      <c r="J28" s="47">
        <v>7.8596270606959701E-2</v>
      </c>
      <c r="K28" s="70">
        <v>28</v>
      </c>
      <c r="L28" s="71">
        <v>0.55017389424871788</v>
      </c>
      <c r="M28" s="45">
        <v>8</v>
      </c>
      <c r="N28" s="47">
        <v>0.1571925412139194</v>
      </c>
      <c r="O28" s="70">
        <v>409</v>
      </c>
      <c r="P28" s="72">
        <v>8.0364686695616303</v>
      </c>
      <c r="Q28" s="48">
        <v>1057</v>
      </c>
      <c r="R28" s="49">
        <v>20.769064507889098</v>
      </c>
      <c r="S28" s="74">
        <v>50893</v>
      </c>
      <c r="T28" s="19" t="s">
        <v>47</v>
      </c>
    </row>
    <row r="29" spans="1:20" ht="15.75">
      <c r="A29" s="38">
        <f t="shared" si="0"/>
        <v>24</v>
      </c>
      <c r="B29" s="39" t="s">
        <v>48</v>
      </c>
      <c r="C29" s="62">
        <v>175</v>
      </c>
      <c r="D29" s="63">
        <v>4.0854441461421738</v>
      </c>
      <c r="E29" s="45">
        <v>98</v>
      </c>
      <c r="F29" s="46">
        <v>2.2878487218396169</v>
      </c>
      <c r="G29" s="62">
        <v>78</v>
      </c>
      <c r="H29" s="63">
        <v>1.8209408194233689</v>
      </c>
      <c r="I29" s="45">
        <v>4</v>
      </c>
      <c r="J29" s="47">
        <v>9.3381580483249682E-2</v>
      </c>
      <c r="K29" s="70">
        <v>40</v>
      </c>
      <c r="L29" s="71">
        <v>0.93381580483249682</v>
      </c>
      <c r="M29" s="45">
        <v>12</v>
      </c>
      <c r="N29" s="47">
        <v>0.28014474144974905</v>
      </c>
      <c r="O29" s="70">
        <v>294</v>
      </c>
      <c r="P29" s="72">
        <v>6.8635461655188514</v>
      </c>
      <c r="Q29" s="48">
        <v>701</v>
      </c>
      <c r="R29" s="49">
        <v>16.365121979689505</v>
      </c>
      <c r="S29" s="74">
        <v>42835</v>
      </c>
      <c r="T29" s="19" t="s">
        <v>48</v>
      </c>
    </row>
    <row r="30" spans="1:20" ht="15.75">
      <c r="A30" s="38">
        <f t="shared" si="0"/>
        <v>25</v>
      </c>
      <c r="B30" s="40" t="s">
        <v>49</v>
      </c>
      <c r="C30" s="62">
        <v>516</v>
      </c>
      <c r="D30" s="63">
        <v>6.2399477585769052</v>
      </c>
      <c r="E30" s="45">
        <v>364</v>
      </c>
      <c r="F30" s="46">
        <v>4.4018236126395225</v>
      </c>
      <c r="G30" s="62">
        <v>223</v>
      </c>
      <c r="H30" s="63">
        <v>2.6967216088423447</v>
      </c>
      <c r="I30" s="45">
        <v>6</v>
      </c>
      <c r="J30" s="47">
        <v>7.2557532076475639E-2</v>
      </c>
      <c r="K30" s="70">
        <v>67</v>
      </c>
      <c r="L30" s="71">
        <v>0.81022577485397795</v>
      </c>
      <c r="M30" s="45">
        <v>23</v>
      </c>
      <c r="N30" s="47">
        <v>0.27813720629315664</v>
      </c>
      <c r="O30" s="70">
        <v>846</v>
      </c>
      <c r="P30" s="72">
        <v>10.230612022783065</v>
      </c>
      <c r="Q30" s="48">
        <v>2045</v>
      </c>
      <c r="R30" s="49">
        <v>24.730025516065446</v>
      </c>
      <c r="S30" s="74">
        <v>82693</v>
      </c>
      <c r="T30" s="19" t="s">
        <v>49</v>
      </c>
    </row>
    <row r="31" spans="1:20" ht="15.75">
      <c r="A31" s="38">
        <f t="shared" si="0"/>
        <v>26</v>
      </c>
      <c r="B31" s="40" t="s">
        <v>50</v>
      </c>
      <c r="C31" s="62">
        <v>205</v>
      </c>
      <c r="D31" s="63">
        <v>4.8178613396004701</v>
      </c>
      <c r="E31" s="45">
        <v>153</v>
      </c>
      <c r="F31" s="46">
        <v>3.5957696827262047</v>
      </c>
      <c r="G31" s="62">
        <v>73</v>
      </c>
      <c r="H31" s="63">
        <v>1.7156286721504113</v>
      </c>
      <c r="I31" s="45">
        <v>1</v>
      </c>
      <c r="J31" s="47">
        <v>2.3501762632197415E-2</v>
      </c>
      <c r="K31" s="70">
        <v>23</v>
      </c>
      <c r="L31" s="71">
        <v>0.54054054054054057</v>
      </c>
      <c r="M31" s="45">
        <v>5</v>
      </c>
      <c r="N31" s="47">
        <v>0.11750881316098707</v>
      </c>
      <c r="O31" s="70">
        <v>444</v>
      </c>
      <c r="P31" s="72">
        <v>10.434782608695652</v>
      </c>
      <c r="Q31" s="48">
        <v>904</v>
      </c>
      <c r="R31" s="49">
        <v>21.245593419506463</v>
      </c>
      <c r="S31" s="74">
        <v>42550</v>
      </c>
      <c r="T31" s="19" t="s">
        <v>50</v>
      </c>
    </row>
    <row r="32" spans="1:20" ht="15.75">
      <c r="A32" s="38">
        <f t="shared" si="0"/>
        <v>27</v>
      </c>
      <c r="B32" s="39" t="s">
        <v>73</v>
      </c>
      <c r="C32" s="62">
        <v>176</v>
      </c>
      <c r="D32" s="63">
        <v>5.7951926243002969</v>
      </c>
      <c r="E32" s="45">
        <v>112</v>
      </c>
      <c r="F32" s="46">
        <v>3.6878498518274614</v>
      </c>
      <c r="G32" s="62">
        <v>59</v>
      </c>
      <c r="H32" s="63">
        <v>1.9427066183733948</v>
      </c>
      <c r="I32" s="45">
        <v>5</v>
      </c>
      <c r="J32" s="47">
        <v>0.16463615409944021</v>
      </c>
      <c r="K32" s="70">
        <v>35</v>
      </c>
      <c r="L32" s="71">
        <v>1.1524530786960816</v>
      </c>
      <c r="M32" s="45">
        <v>3</v>
      </c>
      <c r="N32" s="47">
        <v>9.8781692459664144E-2</v>
      </c>
      <c r="O32" s="70">
        <v>245</v>
      </c>
      <c r="P32" s="72">
        <v>8.0671715508725708</v>
      </c>
      <c r="Q32" s="48">
        <v>635</v>
      </c>
      <c r="R32" s="49">
        <v>20.90879157062891</v>
      </c>
      <c r="S32" s="74">
        <v>30370</v>
      </c>
      <c r="T32" s="19" t="s">
        <v>51</v>
      </c>
    </row>
    <row r="33" spans="1:20" ht="15.75">
      <c r="A33" s="38">
        <f t="shared" si="0"/>
        <v>28</v>
      </c>
      <c r="B33" s="39" t="s">
        <v>52</v>
      </c>
      <c r="C33" s="62">
        <v>130</v>
      </c>
      <c r="D33" s="63">
        <v>4.5879654137991883</v>
      </c>
      <c r="E33" s="45">
        <v>72</v>
      </c>
      <c r="F33" s="46">
        <v>2.5410269984118581</v>
      </c>
      <c r="G33" s="62">
        <v>60</v>
      </c>
      <c r="H33" s="63">
        <v>2.1175224986765486</v>
      </c>
      <c r="I33" s="45">
        <v>1</v>
      </c>
      <c r="J33" s="47">
        <v>3.529204164460914E-2</v>
      </c>
      <c r="K33" s="70">
        <v>20</v>
      </c>
      <c r="L33" s="71">
        <v>0.7058408328921828</v>
      </c>
      <c r="M33" s="45">
        <v>4</v>
      </c>
      <c r="N33" s="47">
        <v>0.14116816657843656</v>
      </c>
      <c r="O33" s="70">
        <v>329</v>
      </c>
      <c r="P33" s="72">
        <v>11.611081701076408</v>
      </c>
      <c r="Q33" s="48">
        <v>616</v>
      </c>
      <c r="R33" s="49">
        <v>21.739897653079229</v>
      </c>
      <c r="S33" s="74">
        <v>28335</v>
      </c>
      <c r="T33" s="19" t="s">
        <v>52</v>
      </c>
    </row>
    <row r="34" spans="1:20" ht="15.75">
      <c r="A34" s="38">
        <f t="shared" si="0"/>
        <v>29</v>
      </c>
      <c r="B34" s="39" t="s">
        <v>53</v>
      </c>
      <c r="C34" s="62">
        <v>113</v>
      </c>
      <c r="D34" s="63">
        <v>5.6858206702224017</v>
      </c>
      <c r="E34" s="45">
        <v>85</v>
      </c>
      <c r="F34" s="46">
        <v>4.2769447519372044</v>
      </c>
      <c r="G34" s="62">
        <v>40</v>
      </c>
      <c r="H34" s="63">
        <v>2.0126798832645667</v>
      </c>
      <c r="I34" s="45">
        <v>1</v>
      </c>
      <c r="J34" s="47">
        <v>5.0316997081614169E-2</v>
      </c>
      <c r="K34" s="70">
        <v>13</v>
      </c>
      <c r="L34" s="71">
        <v>0.65412096206098413</v>
      </c>
      <c r="M34" s="45">
        <v>7</v>
      </c>
      <c r="N34" s="47">
        <v>0.35221897957129922</v>
      </c>
      <c r="O34" s="70">
        <v>226</v>
      </c>
      <c r="P34" s="72">
        <v>11.371641340444803</v>
      </c>
      <c r="Q34" s="48">
        <v>485</v>
      </c>
      <c r="R34" s="49">
        <v>24.403743584582873</v>
      </c>
      <c r="S34" s="74">
        <v>19874</v>
      </c>
      <c r="T34" s="19" t="s">
        <v>53</v>
      </c>
    </row>
    <row r="35" spans="1:20" ht="15.75">
      <c r="A35" s="38">
        <f t="shared" si="0"/>
        <v>30</v>
      </c>
      <c r="B35" s="39" t="s">
        <v>54</v>
      </c>
      <c r="C35" s="62">
        <v>2136</v>
      </c>
      <c r="D35" s="63">
        <v>7.766340766380762</v>
      </c>
      <c r="E35" s="45">
        <v>1104</v>
      </c>
      <c r="F35" s="46">
        <v>4.0140637668934271</v>
      </c>
      <c r="G35" s="62">
        <v>699</v>
      </c>
      <c r="H35" s="63">
        <v>2.5415132002341538</v>
      </c>
      <c r="I35" s="45">
        <v>18</v>
      </c>
      <c r="J35" s="47">
        <v>6.544669185152327E-2</v>
      </c>
      <c r="K35" s="70">
        <v>231</v>
      </c>
      <c r="L35" s="71">
        <v>0.83989921209454865</v>
      </c>
      <c r="M35" s="45">
        <v>87</v>
      </c>
      <c r="N35" s="47">
        <v>0.31632567728236249</v>
      </c>
      <c r="O35" s="70">
        <v>1718</v>
      </c>
      <c r="P35" s="72">
        <v>6.2465231444953879</v>
      </c>
      <c r="Q35" s="48">
        <v>5993</v>
      </c>
      <c r="R35" s="49">
        <v>21.790112459232166</v>
      </c>
      <c r="S35" s="74">
        <v>275033</v>
      </c>
      <c r="T35" s="19" t="s">
        <v>54</v>
      </c>
    </row>
    <row r="36" spans="1:20" ht="15.75">
      <c r="A36" s="38">
        <f t="shared" si="0"/>
        <v>31</v>
      </c>
      <c r="B36" s="40" t="s">
        <v>55</v>
      </c>
      <c r="C36" s="62">
        <v>81</v>
      </c>
      <c r="D36" s="63">
        <v>6.1317183951551861</v>
      </c>
      <c r="E36" s="45">
        <v>54</v>
      </c>
      <c r="F36" s="46">
        <v>4.0878122634367902</v>
      </c>
      <c r="G36" s="62">
        <v>21</v>
      </c>
      <c r="H36" s="63">
        <v>1.5897047691143074</v>
      </c>
      <c r="I36" s="45">
        <v>0</v>
      </c>
      <c r="J36" s="47">
        <v>0</v>
      </c>
      <c r="K36" s="70">
        <v>11</v>
      </c>
      <c r="L36" s="71">
        <v>0.8327024981074943</v>
      </c>
      <c r="M36" s="45">
        <v>1</v>
      </c>
      <c r="N36" s="47">
        <v>7.5700227100681305E-2</v>
      </c>
      <c r="O36" s="70">
        <v>146</v>
      </c>
      <c r="P36" s="72">
        <v>11.05223315669947</v>
      </c>
      <c r="Q36" s="48">
        <v>314</v>
      </c>
      <c r="R36" s="49">
        <v>23.769871309613929</v>
      </c>
      <c r="S36" s="74">
        <v>13210</v>
      </c>
      <c r="T36" s="19" t="s">
        <v>55</v>
      </c>
    </row>
    <row r="37" spans="1:20" ht="15.75">
      <c r="A37" s="43">
        <v>32</v>
      </c>
      <c r="B37" s="44" t="s">
        <v>56</v>
      </c>
      <c r="C37" s="62">
        <v>317</v>
      </c>
      <c r="D37" s="63">
        <v>5.5651135844949264</v>
      </c>
      <c r="E37" s="45">
        <v>186</v>
      </c>
      <c r="F37" s="46">
        <v>3.2653347845932377</v>
      </c>
      <c r="G37" s="62">
        <v>114</v>
      </c>
      <c r="H37" s="63">
        <v>2.0013342228152102</v>
      </c>
      <c r="I37" s="45">
        <v>6</v>
      </c>
      <c r="J37" s="47">
        <v>0.10533338014816895</v>
      </c>
      <c r="K37" s="70">
        <v>55</v>
      </c>
      <c r="L37" s="71">
        <v>0.9655559846915488</v>
      </c>
      <c r="M37" s="45">
        <v>12</v>
      </c>
      <c r="N37" s="47">
        <v>0.21066676029633791</v>
      </c>
      <c r="O37" s="70">
        <v>522</v>
      </c>
      <c r="P37" s="72">
        <v>9.1640040728906982</v>
      </c>
      <c r="Q37" s="48">
        <v>1212</v>
      </c>
      <c r="R37" s="49">
        <v>21.277342789930131</v>
      </c>
      <c r="S37" s="74">
        <v>56962</v>
      </c>
      <c r="T37" s="22" t="s">
        <v>56</v>
      </c>
    </row>
    <row r="38" spans="1:20" ht="15.75">
      <c r="A38" s="38">
        <v>33</v>
      </c>
      <c r="B38" s="39" t="s">
        <v>57</v>
      </c>
      <c r="C38" s="62">
        <v>117</v>
      </c>
      <c r="D38" s="63">
        <v>3.1913152583056026</v>
      </c>
      <c r="E38" s="45">
        <v>103</v>
      </c>
      <c r="F38" s="46">
        <v>2.8094484752604876</v>
      </c>
      <c r="G38" s="62">
        <v>61</v>
      </c>
      <c r="H38" s="63">
        <v>1.6638481261251432</v>
      </c>
      <c r="I38" s="50">
        <v>3</v>
      </c>
      <c r="J38" s="47">
        <v>8.1828596366810322E-2</v>
      </c>
      <c r="K38" s="70">
        <v>20</v>
      </c>
      <c r="L38" s="71">
        <v>0.54552397577873546</v>
      </c>
      <c r="M38" s="45">
        <v>15</v>
      </c>
      <c r="N38" s="47">
        <v>0.40914298183405162</v>
      </c>
      <c r="O38" s="70">
        <v>230</v>
      </c>
      <c r="P38" s="72">
        <v>6.2735257214554583</v>
      </c>
      <c r="Q38" s="48">
        <v>549</v>
      </c>
      <c r="R38" s="49">
        <v>14.974633135126288</v>
      </c>
      <c r="S38" s="74">
        <v>36662</v>
      </c>
      <c r="T38" s="19" t="s">
        <v>57</v>
      </c>
    </row>
    <row r="39" spans="1:20" ht="15.75">
      <c r="A39" s="38">
        <v>34</v>
      </c>
      <c r="B39" s="39" t="s">
        <v>58</v>
      </c>
      <c r="C39" s="62">
        <v>55</v>
      </c>
      <c r="D39" s="63">
        <v>2.1619496855345912</v>
      </c>
      <c r="E39" s="45">
        <v>70</v>
      </c>
      <c r="F39" s="46">
        <v>2.7515723270440251</v>
      </c>
      <c r="G39" s="62">
        <v>29</v>
      </c>
      <c r="H39" s="63">
        <v>1.1399371069182389</v>
      </c>
      <c r="I39" s="45">
        <v>1</v>
      </c>
      <c r="J39" s="47">
        <v>3.9308176100628929E-2</v>
      </c>
      <c r="K39" s="70">
        <v>8</v>
      </c>
      <c r="L39" s="71">
        <v>0.31446540880503143</v>
      </c>
      <c r="M39" s="45">
        <v>6</v>
      </c>
      <c r="N39" s="47">
        <v>0.23584905660377359</v>
      </c>
      <c r="O39" s="70">
        <v>261</v>
      </c>
      <c r="P39" s="72">
        <v>10.259433962264151</v>
      </c>
      <c r="Q39" s="48">
        <v>430</v>
      </c>
      <c r="R39" s="49">
        <v>16.90251572327044</v>
      </c>
      <c r="S39" s="74">
        <v>25440</v>
      </c>
      <c r="T39" s="19" t="s">
        <v>58</v>
      </c>
    </row>
    <row r="40" spans="1:20" ht="15.75">
      <c r="A40" s="38">
        <v>35</v>
      </c>
      <c r="B40" s="39" t="s">
        <v>59</v>
      </c>
      <c r="C40" s="62">
        <v>208</v>
      </c>
      <c r="D40" s="63">
        <v>6.6519556109885185</v>
      </c>
      <c r="E40" s="45">
        <v>89</v>
      </c>
      <c r="F40" s="46">
        <v>2.8462694681633569</v>
      </c>
      <c r="G40" s="62">
        <v>27</v>
      </c>
      <c r="H40" s="63">
        <v>0.86347500719562509</v>
      </c>
      <c r="I40" s="45">
        <v>2</v>
      </c>
      <c r="J40" s="47">
        <v>6.3961111644120369E-2</v>
      </c>
      <c r="K40" s="70">
        <v>11</v>
      </c>
      <c r="L40" s="71">
        <v>0.35178611404266208</v>
      </c>
      <c r="M40" s="45">
        <v>5</v>
      </c>
      <c r="N40" s="47">
        <v>0.15990277911030096</v>
      </c>
      <c r="O40" s="70">
        <v>281</v>
      </c>
      <c r="P40" s="72">
        <v>8.9865361859989115</v>
      </c>
      <c r="Q40" s="48">
        <v>623</v>
      </c>
      <c r="R40" s="49">
        <v>19.923886277143499</v>
      </c>
      <c r="S40" s="74">
        <v>31269</v>
      </c>
      <c r="T40" s="19" t="s">
        <v>59</v>
      </c>
    </row>
    <row r="41" spans="1:20" ht="15.75">
      <c r="A41" s="38">
        <f t="shared" ref="A41:A48" si="1">A40+1</f>
        <v>36</v>
      </c>
      <c r="B41" s="39" t="s">
        <v>60</v>
      </c>
      <c r="C41" s="62">
        <v>158</v>
      </c>
      <c r="D41" s="63">
        <v>4.526961205661566</v>
      </c>
      <c r="E41" s="45">
        <v>97</v>
      </c>
      <c r="F41" s="46">
        <v>2.7792103604377969</v>
      </c>
      <c r="G41" s="62">
        <v>65</v>
      </c>
      <c r="H41" s="63">
        <v>1.8623574580253279</v>
      </c>
      <c r="I41" s="45">
        <v>0</v>
      </c>
      <c r="J41" s="47">
        <v>0</v>
      </c>
      <c r="K41" s="70">
        <v>26</v>
      </c>
      <c r="L41" s="71">
        <v>0.74494298321013119</v>
      </c>
      <c r="M41" s="45">
        <v>7</v>
      </c>
      <c r="N41" s="47">
        <v>0.20056157240272762</v>
      </c>
      <c r="O41" s="70">
        <v>337</v>
      </c>
      <c r="P41" s="72">
        <v>9.6556071285313152</v>
      </c>
      <c r="Q41" s="48">
        <v>690</v>
      </c>
      <c r="R41" s="49">
        <v>19.76964070826887</v>
      </c>
      <c r="S41" s="74">
        <v>34902</v>
      </c>
      <c r="T41" s="19" t="s">
        <v>60</v>
      </c>
    </row>
    <row r="42" spans="1:20" ht="15.75">
      <c r="A42" s="38">
        <f t="shared" si="1"/>
        <v>37</v>
      </c>
      <c r="B42" s="40" t="s">
        <v>61</v>
      </c>
      <c r="C42" s="62">
        <v>72</v>
      </c>
      <c r="D42" s="63">
        <v>3.7338588393922105</v>
      </c>
      <c r="E42" s="45">
        <v>64</v>
      </c>
      <c r="F42" s="46">
        <v>3.3189856350152986</v>
      </c>
      <c r="G42" s="62">
        <v>40</v>
      </c>
      <c r="H42" s="63">
        <v>2.0743660218845617</v>
      </c>
      <c r="I42" s="45">
        <v>0</v>
      </c>
      <c r="J42" s="47">
        <v>0</v>
      </c>
      <c r="K42" s="70">
        <v>14</v>
      </c>
      <c r="L42" s="71">
        <v>0.72602810765959647</v>
      </c>
      <c r="M42" s="45">
        <v>3</v>
      </c>
      <c r="N42" s="47">
        <v>0.15557745164134212</v>
      </c>
      <c r="O42" s="70">
        <v>215</v>
      </c>
      <c r="P42" s="72">
        <v>11.149717367629519</v>
      </c>
      <c r="Q42" s="48">
        <v>408</v>
      </c>
      <c r="R42" s="49">
        <v>21.158533423222526</v>
      </c>
      <c r="S42" s="74">
        <v>19283</v>
      </c>
      <c r="T42" s="19" t="s">
        <v>61</v>
      </c>
    </row>
    <row r="43" spans="1:20" ht="15.75">
      <c r="A43" s="38">
        <f t="shared" si="1"/>
        <v>38</v>
      </c>
      <c r="B43" s="39" t="s">
        <v>62</v>
      </c>
      <c r="C43" s="62">
        <v>83</v>
      </c>
      <c r="D43" s="63">
        <v>3.7013913663931501</v>
      </c>
      <c r="E43" s="45">
        <v>64</v>
      </c>
      <c r="F43" s="46">
        <v>2.8540849090260436</v>
      </c>
      <c r="G43" s="62">
        <v>26</v>
      </c>
      <c r="H43" s="63">
        <v>1.1594719942918301</v>
      </c>
      <c r="I43" s="45">
        <v>1</v>
      </c>
      <c r="J43" s="47">
        <v>4.4595076703531931E-2</v>
      </c>
      <c r="K43" s="70">
        <v>13</v>
      </c>
      <c r="L43" s="71">
        <v>0.57973599714591506</v>
      </c>
      <c r="M43" s="45">
        <v>2</v>
      </c>
      <c r="N43" s="47">
        <v>8.9190153407063863E-2</v>
      </c>
      <c r="O43" s="70">
        <v>308</v>
      </c>
      <c r="P43" s="72">
        <v>13.735283624687833</v>
      </c>
      <c r="Q43" s="48">
        <v>497</v>
      </c>
      <c r="R43" s="49">
        <v>22.163753121655368</v>
      </c>
      <c r="S43" s="74">
        <v>22424</v>
      </c>
      <c r="T43" s="19" t="s">
        <v>62</v>
      </c>
    </row>
    <row r="44" spans="1:20" ht="15.75">
      <c r="A44" s="38">
        <f t="shared" si="1"/>
        <v>39</v>
      </c>
      <c r="B44" s="39" t="s">
        <v>63</v>
      </c>
      <c r="C44" s="62">
        <v>72</v>
      </c>
      <c r="D44" s="63">
        <v>5.1791109192921878</v>
      </c>
      <c r="E44" s="45">
        <v>55</v>
      </c>
      <c r="F44" s="46">
        <v>3.9562652855704221</v>
      </c>
      <c r="G44" s="62">
        <v>14</v>
      </c>
      <c r="H44" s="63">
        <v>1.0070493454179255</v>
      </c>
      <c r="I44" s="45">
        <v>1</v>
      </c>
      <c r="J44" s="47">
        <v>7.1932096101280388E-2</v>
      </c>
      <c r="K44" s="70">
        <v>6</v>
      </c>
      <c r="L44" s="71">
        <v>0.43159257660768235</v>
      </c>
      <c r="M44" s="45">
        <v>5</v>
      </c>
      <c r="N44" s="47">
        <v>0.35966048050640198</v>
      </c>
      <c r="O44" s="70">
        <v>126</v>
      </c>
      <c r="P44" s="72">
        <v>9.0634441087613293</v>
      </c>
      <c r="Q44" s="48">
        <v>279</v>
      </c>
      <c r="R44" s="49">
        <v>20.069054812257228</v>
      </c>
      <c r="S44" s="74">
        <v>13902</v>
      </c>
      <c r="T44" s="19" t="s">
        <v>63</v>
      </c>
    </row>
    <row r="45" spans="1:20" ht="15.75">
      <c r="A45" s="38">
        <f t="shared" si="1"/>
        <v>40</v>
      </c>
      <c r="B45" s="40" t="s">
        <v>64</v>
      </c>
      <c r="C45" s="62">
        <v>164</v>
      </c>
      <c r="D45" s="63">
        <v>4.0361282701252676</v>
      </c>
      <c r="E45" s="45">
        <v>102</v>
      </c>
      <c r="F45" s="46">
        <v>2.5102748997120568</v>
      </c>
      <c r="G45" s="62">
        <v>70</v>
      </c>
      <c r="H45" s="63">
        <v>1.72273767627298</v>
      </c>
      <c r="I45" s="45">
        <v>2</v>
      </c>
      <c r="J45" s="47">
        <v>4.9221076464942289E-2</v>
      </c>
      <c r="K45" s="70">
        <v>43</v>
      </c>
      <c r="L45" s="71">
        <v>1.0582531439962592</v>
      </c>
      <c r="M45" s="45">
        <v>10</v>
      </c>
      <c r="N45" s="47">
        <v>0.24610538232471144</v>
      </c>
      <c r="O45" s="70">
        <v>319</v>
      </c>
      <c r="P45" s="72">
        <v>7.8507616961582958</v>
      </c>
      <c r="Q45" s="48">
        <v>710</v>
      </c>
      <c r="R45" s="49">
        <v>17.473482145054511</v>
      </c>
      <c r="S45" s="74">
        <v>40633</v>
      </c>
      <c r="T45" s="19" t="s">
        <v>64</v>
      </c>
    </row>
    <row r="46" spans="1:20" ht="15.75">
      <c r="A46" s="38">
        <f t="shared" si="1"/>
        <v>41</v>
      </c>
      <c r="B46" s="39" t="s">
        <v>65</v>
      </c>
      <c r="C46" s="62">
        <v>86</v>
      </c>
      <c r="D46" s="63">
        <v>4.490861618798955</v>
      </c>
      <c r="E46" s="45">
        <v>75</v>
      </c>
      <c r="F46" s="46">
        <v>3.9164490861618795</v>
      </c>
      <c r="G46" s="62">
        <v>26</v>
      </c>
      <c r="H46" s="63">
        <v>1.3577023498694516</v>
      </c>
      <c r="I46" s="45">
        <v>2</v>
      </c>
      <c r="J46" s="47">
        <v>0.10443864229765012</v>
      </c>
      <c r="K46" s="70">
        <v>19</v>
      </c>
      <c r="L46" s="71">
        <v>0.9921671018276762</v>
      </c>
      <c r="M46" s="45">
        <v>3</v>
      </c>
      <c r="N46" s="47">
        <v>0.1566579634464752</v>
      </c>
      <c r="O46" s="70">
        <v>166</v>
      </c>
      <c r="P46" s="72">
        <v>8.6684073107049606</v>
      </c>
      <c r="Q46" s="48">
        <v>377</v>
      </c>
      <c r="R46" s="49">
        <v>19.686684073107052</v>
      </c>
      <c r="S46" s="74">
        <v>19150</v>
      </c>
      <c r="T46" s="19" t="s">
        <v>65</v>
      </c>
    </row>
    <row r="47" spans="1:20" ht="15.75">
      <c r="A47" s="38">
        <f t="shared" si="1"/>
        <v>42</v>
      </c>
      <c r="B47" s="39" t="s">
        <v>66</v>
      </c>
      <c r="C47" s="62">
        <v>482</v>
      </c>
      <c r="D47" s="63">
        <v>6.240128427539422</v>
      </c>
      <c r="E47" s="45">
        <v>289</v>
      </c>
      <c r="F47" s="46">
        <v>3.7414877916159601</v>
      </c>
      <c r="G47" s="62">
        <v>175</v>
      </c>
      <c r="H47" s="63">
        <v>2.2656067942311178</v>
      </c>
      <c r="I47" s="45">
        <v>2</v>
      </c>
      <c r="J47" s="47">
        <v>2.5892649076927059E-2</v>
      </c>
      <c r="K47" s="70">
        <v>93</v>
      </c>
      <c r="L47" s="71">
        <v>1.2040081820771082</v>
      </c>
      <c r="M47" s="45">
        <v>28</v>
      </c>
      <c r="N47" s="47">
        <v>0.36249708707697886</v>
      </c>
      <c r="O47" s="70">
        <v>821</v>
      </c>
      <c r="P47" s="72">
        <v>10.628932446078558</v>
      </c>
      <c r="Q47" s="48">
        <v>1890</v>
      </c>
      <c r="R47" s="49">
        <v>24.468553377696072</v>
      </c>
      <c r="S47" s="74">
        <v>77242</v>
      </c>
      <c r="T47" s="19" t="s">
        <v>66</v>
      </c>
    </row>
    <row r="48" spans="1:20" ht="15.75">
      <c r="A48" s="38">
        <f t="shared" si="1"/>
        <v>43</v>
      </c>
      <c r="B48" s="39" t="s">
        <v>67</v>
      </c>
      <c r="C48" s="62">
        <v>142</v>
      </c>
      <c r="D48" s="63">
        <v>6.9136764204683772</v>
      </c>
      <c r="E48" s="45">
        <v>55</v>
      </c>
      <c r="F48" s="46">
        <v>2.6778324163785969</v>
      </c>
      <c r="G48" s="62">
        <v>37</v>
      </c>
      <c r="H48" s="63">
        <v>1.8014508982910562</v>
      </c>
      <c r="I48" s="45">
        <v>3</v>
      </c>
      <c r="J48" s="47">
        <v>0.14606358634792346</v>
      </c>
      <c r="K48" s="70">
        <v>13</v>
      </c>
      <c r="L48" s="71">
        <v>0.63294220750766828</v>
      </c>
      <c r="M48" s="45">
        <v>8</v>
      </c>
      <c r="N48" s="47">
        <v>0.38950289692779588</v>
      </c>
      <c r="O48" s="70">
        <v>232</v>
      </c>
      <c r="P48" s="72">
        <v>11.295584010906081</v>
      </c>
      <c r="Q48" s="48">
        <v>490</v>
      </c>
      <c r="R48" s="49">
        <v>23.857052436827498</v>
      </c>
      <c r="S48" s="74">
        <v>20539</v>
      </c>
      <c r="T48" s="19" t="s">
        <v>67</v>
      </c>
    </row>
    <row r="49" spans="1:20" ht="15.75">
      <c r="A49" s="88" t="s">
        <v>68</v>
      </c>
      <c r="B49" s="89"/>
      <c r="C49" s="64">
        <v>12527</v>
      </c>
      <c r="D49" s="63">
        <v>5.9136708851198501</v>
      </c>
      <c r="E49" s="51">
        <v>7506</v>
      </c>
      <c r="F49" s="46">
        <v>3.543387376363822</v>
      </c>
      <c r="G49" s="64">
        <v>4325</v>
      </c>
      <c r="H49" s="63">
        <v>2.0417200110276483</v>
      </c>
      <c r="I49" s="52">
        <v>114</v>
      </c>
      <c r="J49" s="53">
        <v>5.3816434972751889E-2</v>
      </c>
      <c r="K49" s="64">
        <v>1752</v>
      </c>
      <c r="L49" s="71">
        <v>0.8270736322128186</v>
      </c>
      <c r="M49" s="52">
        <v>558</v>
      </c>
      <c r="N49" s="47">
        <v>0.26341728697189082</v>
      </c>
      <c r="O49" s="64">
        <v>18575</v>
      </c>
      <c r="P49" s="72">
        <v>8.7687743826216344</v>
      </c>
      <c r="Q49" s="51">
        <v>45357</v>
      </c>
      <c r="R49" s="49">
        <v>21.411860009290418</v>
      </c>
      <c r="S49" s="65">
        <v>2118312</v>
      </c>
      <c r="T49" s="23" t="s">
        <v>68</v>
      </c>
    </row>
    <row r="50" spans="1:20" ht="15.75">
      <c r="A50" s="88" t="s">
        <v>69</v>
      </c>
      <c r="B50" s="89"/>
      <c r="C50" s="62">
        <v>4848</v>
      </c>
      <c r="D50" s="63">
        <v>9.1047040971168443</v>
      </c>
      <c r="E50" s="48">
        <v>2433</v>
      </c>
      <c r="F50" s="46">
        <v>4.5692543457684156</v>
      </c>
      <c r="G50" s="62">
        <v>1370</v>
      </c>
      <c r="H50" s="63">
        <v>2.5729052419657745</v>
      </c>
      <c r="I50" s="48">
        <v>27</v>
      </c>
      <c r="J50" s="53">
        <v>5.0706891629982424E-2</v>
      </c>
      <c r="K50" s="70">
        <v>609</v>
      </c>
      <c r="L50" s="71">
        <v>1.1437221112096037</v>
      </c>
      <c r="M50" s="48">
        <v>239</v>
      </c>
      <c r="N50" s="47">
        <v>0.44884989257651103</v>
      </c>
      <c r="O50" s="70">
        <v>3153</v>
      </c>
      <c r="P50" s="72">
        <v>5.9214381225679471</v>
      </c>
      <c r="Q50" s="48">
        <v>12679</v>
      </c>
      <c r="R50" s="49">
        <v>23.811580702835077</v>
      </c>
      <c r="S50" s="75">
        <v>532472</v>
      </c>
      <c r="T50" s="19" t="s">
        <v>69</v>
      </c>
    </row>
    <row r="51" spans="1:20" ht="15.75">
      <c r="A51" s="85" t="s">
        <v>72</v>
      </c>
      <c r="B51" s="85"/>
      <c r="C51" s="65">
        <v>14144</v>
      </c>
      <c r="D51" s="63">
        <v>11.374346602332126</v>
      </c>
      <c r="E51" s="51">
        <v>6770</v>
      </c>
      <c r="F51" s="46">
        <v>5.4443104141535983</v>
      </c>
      <c r="G51" s="65">
        <v>3210</v>
      </c>
      <c r="H51" s="63">
        <v>2.5814234016887818</v>
      </c>
      <c r="I51" s="51">
        <v>62</v>
      </c>
      <c r="J51" s="53">
        <v>4.9859268194611985E-2</v>
      </c>
      <c r="K51" s="65">
        <v>1523</v>
      </c>
      <c r="L51" s="71">
        <v>1.2247687977482911</v>
      </c>
      <c r="M51" s="51">
        <v>540</v>
      </c>
      <c r="N51" s="47">
        <v>0.43425814234016885</v>
      </c>
      <c r="O51" s="65">
        <v>8851</v>
      </c>
      <c r="P51" s="72">
        <v>7.1178126256533973</v>
      </c>
      <c r="Q51" s="54">
        <v>35100</v>
      </c>
      <c r="R51" s="49">
        <v>28.22677925211098</v>
      </c>
      <c r="S51" s="65">
        <v>1243500</v>
      </c>
      <c r="T51" s="24" t="s">
        <v>70</v>
      </c>
    </row>
    <row r="52" spans="1:20" ht="15.75">
      <c r="A52" s="86" t="s">
        <v>76</v>
      </c>
      <c r="B52" s="86"/>
      <c r="C52" s="66">
        <v>31519</v>
      </c>
      <c r="D52" s="67">
        <v>8.0936572679342351</v>
      </c>
      <c r="E52" s="55">
        <v>16709</v>
      </c>
      <c r="F52" s="56">
        <v>4.2906475233958279</v>
      </c>
      <c r="G52" s="69">
        <v>8905</v>
      </c>
      <c r="H52" s="67">
        <v>2.2866847923777516</v>
      </c>
      <c r="I52" s="57">
        <v>203</v>
      </c>
      <c r="J52" s="58">
        <v>5.2127682521356938E-2</v>
      </c>
      <c r="K52" s="66">
        <v>3884</v>
      </c>
      <c r="L52" s="67">
        <v>0.9973592064677359</v>
      </c>
      <c r="M52" s="55">
        <v>1337</v>
      </c>
      <c r="N52" s="59">
        <v>0.34332370212341989</v>
      </c>
      <c r="O52" s="66">
        <v>30579</v>
      </c>
      <c r="P52" s="73">
        <v>7.852277851332877</v>
      </c>
      <c r="Q52" s="55">
        <v>93136</v>
      </c>
      <c r="R52" s="60">
        <v>23.916078026153201</v>
      </c>
      <c r="S52" s="66">
        <v>3894284</v>
      </c>
      <c r="T52" s="61" t="s">
        <v>71</v>
      </c>
    </row>
    <row r="53" spans="1:20" ht="15.75">
      <c r="A53" s="87" t="s">
        <v>74</v>
      </c>
      <c r="B53" s="87"/>
      <c r="C53" s="68">
        <v>32341</v>
      </c>
      <c r="D53" s="67">
        <v>8.3240396442651221</v>
      </c>
      <c r="E53" s="55">
        <v>18486</v>
      </c>
      <c r="F53" s="56">
        <v>4.7579913071298057</v>
      </c>
      <c r="G53" s="69">
        <v>9040</v>
      </c>
      <c r="H53" s="67">
        <v>2.3267468038760928</v>
      </c>
      <c r="I53" s="57">
        <v>235</v>
      </c>
      <c r="J53" s="58">
        <v>6.0485121560938243E-2</v>
      </c>
      <c r="K53" s="66">
        <v>4156</v>
      </c>
      <c r="L53" s="67">
        <v>1.0696858093925929</v>
      </c>
      <c r="M53" s="55">
        <v>1166</v>
      </c>
      <c r="N53" s="59">
        <v>0.30010915634065527</v>
      </c>
      <c r="O53" s="66">
        <v>29935</v>
      </c>
      <c r="P53" s="73">
        <v>7.7047749528795171</v>
      </c>
      <c r="Q53" s="55">
        <v>95359</v>
      </c>
      <c r="R53" s="60">
        <v>24.543832795444725</v>
      </c>
      <c r="S53" s="66">
        <v>3885253</v>
      </c>
      <c r="T53" s="25" t="s">
        <v>71</v>
      </c>
    </row>
    <row r="54" spans="1:20">
      <c r="A54" s="76"/>
      <c r="B54" s="7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23529411764705882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2013-08-07T11:29:01Z</cp:lastPrinted>
  <dcterms:created xsi:type="dcterms:W3CDTF">2012-08-07T09:32:02Z</dcterms:created>
  <dcterms:modified xsi:type="dcterms:W3CDTF">2018-09-03T11:08:03Z</dcterms:modified>
</cp:coreProperties>
</file>